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6065" windowHeight="11970"/>
  </bookViews>
  <sheets>
    <sheet name="Rural Financial Innovations" sheetId="6" r:id="rId1"/>
  </sheets>
  <definedNames>
    <definedName name="_xlnm._FilterDatabase" localSheetId="0" hidden="1">'Rural Financial Innovations'!$A$2:$S$101</definedName>
  </definedNames>
  <calcPr calcId="145621"/>
</workbook>
</file>

<file path=xl/calcChain.xml><?xml version="1.0" encoding="utf-8"?>
<calcChain xmlns="http://schemas.openxmlformats.org/spreadsheetml/2006/main">
  <c r="E76" i="6" l="1"/>
  <c r="E73" i="6"/>
  <c r="E68" i="6"/>
  <c r="E66" i="6"/>
  <c r="E53" i="6"/>
  <c r="E48" i="6"/>
  <c r="E47" i="6"/>
  <c r="E44" i="6"/>
  <c r="E34" i="6"/>
  <c r="E42" i="6"/>
  <c r="E110" i="6"/>
  <c r="E27" i="6"/>
  <c r="E19" i="6"/>
  <c r="E18" i="6"/>
  <c r="E15" i="6"/>
  <c r="E14" i="6"/>
  <c r="E4" i="6"/>
</calcChain>
</file>

<file path=xl/sharedStrings.xml><?xml version="1.0" encoding="utf-8"?>
<sst xmlns="http://schemas.openxmlformats.org/spreadsheetml/2006/main" count="2363" uniqueCount="764">
  <si>
    <t>XacBank will used PPIC funds to scale up its Development Guide franchise service for rural savings and credit cooperatives. In this model, XacBank offers the cooperatives on-site consulting and audit services, management training, wholesale loans, and management information systems. XacBank thus hopes to offer rural clients the safety of a bank with the convenience of a local cooperative, at a cost that enables the bank to reach rural clients on a sustainable basis.</t>
  </si>
  <si>
    <t>http://www.cgap.org/p/site/c/template.rc/1.26.1455/</t>
  </si>
  <si>
    <t>Use cooperatives to reach rural clients by improving their capacity and safety.</t>
  </si>
  <si>
    <t>Broadband for Barefoot Bankers</t>
  </si>
  <si>
    <t>PlaNet Finance and Fondation Chinoise pour la Réduction de la Pauvreté</t>
  </si>
  <si>
    <t>Barefoot bankers have gained basic computer skills. They can use computers to better process loan applications, serve more poor clients, and facilitate information flow to their rural beneficiaries. Furthermore, clients of microfinance programs are able to access more useful and accurate information after undergoing training at the Digital Hubs.</t>
  </si>
  <si>
    <t>http://www.planetfinance.org/EN/fiche_projet.php?id=240</t>
  </si>
  <si>
    <t>Creation of 'digital hubs' for those in rural areas to access information; use technology to increase rural outreach</t>
  </si>
  <si>
    <t xml:space="preserve">communication@planetfinance.org </t>
  </si>
  <si>
    <t xml:space="preserve">info@gatesfoundation.org </t>
  </si>
  <si>
    <t>information@fmb.com.pk</t>
  </si>
  <si>
    <t>info@fino.co.in</t>
  </si>
  <si>
    <t xml:space="preserve"> Improving Group-Based Financial Services in India</t>
  </si>
  <si>
    <t>Society for Elimination of Rural Poverty and Government of Andhar Pradesh</t>
  </si>
  <si>
    <t xml:space="preserve">http://www.cgap.org/p/site/c/template.rc/1.11.45745/1.26.9701/ </t>
  </si>
  <si>
    <t>Building credit profiles on groups; real time accounting</t>
  </si>
  <si>
    <t>Enable real-time accounting for 800,000 informal savings and credit groups, employing groups as village-level banking agents, and building credit profiles on groups and their 9 million members.</t>
  </si>
  <si>
    <t>technology@cgap.org</t>
  </si>
  <si>
    <t>Cost Effective Microfinance Platform</t>
  </si>
  <si>
    <t>Centre for Microfinance and 60 MFIs</t>
  </si>
  <si>
    <t>Low cost implementation of an ICT solution for Cooperation’s in rural areas; financial administration, training and internet services for members; co-financed by improved cost effective remittances flows.</t>
  </si>
  <si>
    <t>http://auxfam.com/index.php?option=com_content&amp;view=article&amp;id=64&amp;Itemid=60</t>
  </si>
  <si>
    <t>Bank Andara</t>
  </si>
  <si>
    <t>Link creation of new Apex bank with creating a standard back-office solution for data management at it's client MFIs. Wholesale-level “bank of banks” and the first commercial bank in Indonesia created exclusively to serve the country’s huge and well-established microfinance sector.</t>
  </si>
  <si>
    <t xml:space="preserve">http://indonesia.mercycorps.org/ </t>
  </si>
  <si>
    <t>Indonesia</t>
  </si>
  <si>
    <t>WB describe this as a new paradigm in microfinance, with centralized ICT platforms for MFIs which will increase the spread of technology at all levels of the value chain</t>
  </si>
  <si>
    <t>info@id.mercycorps.org</t>
  </si>
  <si>
    <r>
      <rPr>
        <sz val="10"/>
        <rFont val="Arial"/>
        <family val="2"/>
      </rPr>
      <t xml:space="preserve">Dean Karlan </t>
    </r>
    <r>
      <rPr>
        <u/>
        <sz val="10"/>
        <color indexed="12"/>
        <rFont val="Arial"/>
        <family val="2"/>
      </rPr>
      <t>(dean.karlan@yale.edu)</t>
    </r>
  </si>
  <si>
    <t>P9 (Rural version of SafeSave)</t>
  </si>
  <si>
    <t>Shohoz Shonchoy</t>
  </si>
  <si>
    <t>New account for people with low and irregular or unreliable incomes who have difficulty finding somebody to lend money to them, and who find it difficult to save. It is designed to provide liquidity while building up your savings. It is simply designed: the client takes an interest-free loan one-third of which is placed in a savings account. The loans are sequenced such that they grow in value each time, and very quickly the client finds she has on deposit more cash than she is borrowing, even as her loans grow bigger. She is soon borrowing back her own rapidly-growing savings, lowering risks for both parties.</t>
  </si>
  <si>
    <t>Tests the question ‘will clients be willing to borrow their own savings in a bid to maximise their savings and at the same time have access to liquidity? Also, lack of interest rate important in a predominantly Muslim country.</t>
  </si>
  <si>
    <t xml:space="preserve">http://ford.procasur.org/en/central-de-documentos-y-vinculos/estudios-de-caso-asiacase-studies-asia/ </t>
  </si>
  <si>
    <t xml:space="preserve">mail@safesave.org </t>
  </si>
  <si>
    <t>http://capitalpartners.kgfs.co.in/the-kgfs-way/kgfs-at-work-case-studies/diagnosing-a-households-financial-wellbeing/</t>
  </si>
  <si>
    <t>Diagnostic process that helps the household to recollect and plan for all its current and planned expenditures against current and planned income</t>
  </si>
  <si>
    <t>It is a system generated comprehensive financial plan based on the information collected from the hosuehold during enrollment. The Wealth Manager on the basis of this report, then has a conversation with the household taking them through the steps on the pathway towards the household’s financial wellbeing – all of which taken together seek to answer the central question for the household, “How can Wealth Management help improve my financial wellbeing?”</t>
  </si>
  <si>
    <r>
      <rPr>
        <sz val="10"/>
        <rFont val="Arial"/>
        <family val="2"/>
      </rPr>
      <t xml:space="preserve">Bob Fries </t>
    </r>
    <r>
      <rPr>
        <u/>
        <sz val="10"/>
        <color indexed="12"/>
        <rFont val="Arial"/>
        <family val="2"/>
      </rPr>
      <t>(BFries@acdivoca.org)</t>
    </r>
  </si>
  <si>
    <t>Reconstruction of a Tamil Nadu village by microfinance</t>
  </si>
  <si>
    <t>PlaNet Finance and Center for Rural Education and Development</t>
  </si>
  <si>
    <t>The coastal areas of India in particular the Tamil Nadu region were badly striken by the tsunami that hit Asia on December 26, 2005. This project intends to rebuild sustainable livelihood activities in fishermen communities strongly hit by the tsunami, and more particularly in the poorest families. The Post-tsunami reconstruction project combines technical assistance and financing of a local partner MFI and direct support to the beneficiaries.</t>
  </si>
  <si>
    <t>Agriculture/ Value Chain</t>
  </si>
  <si>
    <t>Non-Farm Enterprise</t>
  </si>
  <si>
    <t>Area of rural finance</t>
  </si>
  <si>
    <t>Category of rural finance</t>
  </si>
  <si>
    <t>Country / sub-region</t>
  </si>
  <si>
    <t>Household</t>
  </si>
  <si>
    <t xml:space="preserve">www.acdi-voca.org </t>
  </si>
  <si>
    <t xml:space="preserve">www.imfr.ac.in  </t>
  </si>
  <si>
    <t xml:space="preserve">www.fino.co.in </t>
  </si>
  <si>
    <t xml:space="preserve">www.capitalpartners.kgfs.co.in </t>
  </si>
  <si>
    <t xml:space="preserve">www.ifmr.ac.in </t>
  </si>
  <si>
    <t xml:space="preserve">www.wfp.org </t>
  </si>
  <si>
    <t>www.worldbank.org</t>
  </si>
  <si>
    <t xml:space="preserve">www.cgap.org </t>
  </si>
  <si>
    <t>www.cmfnepal.org</t>
  </si>
  <si>
    <t>www.emfp.eu</t>
  </si>
  <si>
    <t>www.fsassessment.umd.edu</t>
  </si>
  <si>
    <t>www.ford.procasur.org</t>
  </si>
  <si>
    <t>www.people.hbs.edu</t>
  </si>
  <si>
    <t>www.progressoutofpoverty.org</t>
  </si>
  <si>
    <t>www.mfc.org</t>
  </si>
  <si>
    <t>www.almalbank.com</t>
  </si>
  <si>
    <t>Transfer/ Payment (Y/N)</t>
  </si>
  <si>
    <t xml:space="preserve">Utilize strategic alliances rather than rely on a single actor to provide lending, market linkages and TA to farmers.
Analyze both farm and non-farm cashflows whilst also tailoring product to needs of the crop cycle - hybrid approach of cash flow analysis. </t>
  </si>
  <si>
    <t xml:space="preserve">FFF aims to improve access to finance for SMEs in the sustainable coffee sector by connecting them with social investment funds. More than 45 one-on-one encounters took place during two days of meetings between international socially oriented lending members of FAST and producer organizations. 
The combined financial needs reported before the FFF by participant producers from Honduras, Nicaragua, and Costa Rica reached a total of US $17.8 Million Dollars. </t>
  </si>
  <si>
    <t>Mejoramiento Integral de la Familia Rural (MIRE) is jointly implemented by ODEF and Plan Honduras in 40 communities in 10 municipalities of Lempira, Western Honduras. Participating households receive assets to boost income-generating livelihoods, together with training on issues such as hygiene, health, agricultural and livestock production, and financial education.</t>
  </si>
  <si>
    <t xml:space="preserve">IDAs are an asset building strategy. Essentially an assisted savings plan, used in the USA, where people receive matched savings for particular purposes. IDAs enable low-wealth families to save and enter the financial mainstream. </t>
  </si>
  <si>
    <t>Reliance Fresh (supermarket chain) set up own dairy firm in 2006 to secure steady supply of fresh milk. Partnered with BASIX (its subsidiary KBS Bank) to ensure village end of chain functioned well in its pilot operations in Mahabubnagar (Andhar Pradesh) and Punjab - BASIX would organise and support milk producers and build up value chain in return for a service fee based on production. BASIX formed producer groups, provided agribusiness development services and also financial services (credit, savings and livestock insurance).</t>
  </si>
  <si>
    <t>BISWA offered self-help group (SHG) members in 50 villages (Orissa province) the opportunity to buy insecticide treated bednets through cash or credit contracts. 
Members could purchase the nets on one year credit contracts at the standard BISWA interest rate of 20%.</t>
  </si>
  <si>
    <t>Using SHGs as a mechanism for providing education about malaria and subsequently increasing the usage of insecticide treated bednets.  Link social marketing to credit facility</t>
  </si>
  <si>
    <t>CIFD/ FI Provider in Uttarkhand</t>
  </si>
  <si>
    <t>CIFD will offer a financial product that consists of a series of loans and commitment-saving account to customers of a well-established FI (in Uttarkhand) targeting people to start/continue profitable poultry businesses. The loan will cover initial start-up costs of production. Later, the proceeds from the chicken sales will be used to redeem the loan and pay the savings contributions into the poultry producers’ accounts. The loan repayments as well as the saving contributions will be automatically deducted from the revenues by the partnering financial service provider. Once all the loans taken are fully repaid, producers will have accumulated sufficient funds to continue poultry production without further loans. The direct outcome is an additional and financially sustainable income source for farmers.</t>
  </si>
  <si>
    <t>Commitment savings account linked to production activity</t>
  </si>
  <si>
    <t>MF Platform</t>
  </si>
  <si>
    <t>First large scale use of smartcards for the delivery of government services in India’s history.</t>
  </si>
  <si>
    <t>Identification of animals is a tricky issue for livestock insurance. The project uses internal Radio Frequency Identification (RFID) to check fraudulent claims that arise due to poor identification methods used in the livestock insurance industry in India. Various distribution channels such as the Milk-Cooperative Union, MFIs and Banks used to understand the impact of the channel on product delivery.</t>
  </si>
  <si>
    <t>Among first policies in India to cover pregnancy and pre-existing conditions; allow premiums to be paid in flexible installments; partner with Church of Southern India in Kerala to use hopsitals they run; use of Third Party Administrators to provide hospital network and process claims</t>
  </si>
  <si>
    <t>India's largest support company for warehouse receipt financing, operating both out of public warehouses and (private) field warehouses. At peak season organizes US $2 billion worth of finance for agricultural commodities, on behalf of agents for banks.
Efficiency of system means individual farmer can come to a warehouse with product, have it tested, fill out loan forms and have money credited to his account by the next day. Farmers are also given smart cards and mobile phone access cards.</t>
  </si>
  <si>
    <t xml:space="preserve"> Large scale, efficient and cashless.</t>
  </si>
  <si>
    <t>NPS Lite offered through aggregators such as NGOs, MFIs and NBFCs that work with economically disadvantaged communities. The plan makes small individual investments possible by availing group platforms through aggregators. This structure allows for low administrative and transactional costs; thereby facilitating low contribution requirements.</t>
  </si>
  <si>
    <t>Use of aggregators to reduce transaction costs. 
Introduction of 'Accredited Intermediary' concept, with requirements for capital and operational capacity.</t>
  </si>
  <si>
    <t>SKS Microfinance Pvt. Ltd., India's third-largest microfinance institution launched a mandatory catastrophic health insurance policy in Karnataka in 2007 and then other branches. SKS partnered with a private insurance company to provide the product. Benefits cover the actual cost of health-related expenses from hospitalization for over 24 hours due to any major health event affecting the household, such as a catastrophic illness, an accident, or the birth of a child. The policy provides cover for one year. While insurance is mandatory for all clients taking a new loan, the client can choose to cover up to three additional family members, with the premium adjusted accordingly.</t>
  </si>
  <si>
    <t>The program targets women of reproductive age. There are 2927 members, one from each household, organized into small groups of five members since February 2008. They are participating in Reproductive Health awareness classes and Microfinance activities. Similarly, Staff Nurses are providing support to primary health center workers and basic tools needed for maternal and newborn care are provided to each of the government owned health institutions in the areas.</t>
  </si>
  <si>
    <t>Bundling microfinance and reproductive health advice</t>
  </si>
  <si>
    <t xml:space="preserve">http://www.cmfnepal.org/?pg=cp3 </t>
  </si>
  <si>
    <t>The MicroCredit Summit Campaign and Freedom from Hunger</t>
  </si>
  <si>
    <t>Financing Healthier Lives</t>
  </si>
  <si>
    <t>The pilot covered the two Indian states of Tamil Nadu and Andra Pradesh by working with four MFIs: Star Microfin Service Society (SMSS), People’s Multipurpose Development Society (PMDS), McLevy Institute of Development Services (MIDS), and Pioneer Trad.  Four local trainers were equipped to train one hundred of the MFIs field workers, who then delivered health lessons on HIV/AIDS, management of childhood illnesses, and women’s health to 15,657 credit group women.</t>
  </si>
  <si>
    <t>http://www.microcreditsummit.org/financing_healthier_lives/details/fhl_progress/</t>
  </si>
  <si>
    <t>Leveraging microcredit networks to provide health education; demonstrates MFIs are willing and able to pay for trainings that expand their client services and improve clients’ health</t>
  </si>
  <si>
    <t xml:space="preserve">Pregnancy Financing </t>
  </si>
  <si>
    <t>Guntur District Cooperative Bank Limited (Andhar Pradesh) and  Banswara District Central Cooperative Bank (Rajasthan)</t>
  </si>
  <si>
    <t>CIFD's Pregnancy Financing Product intends to facilitate institutional child delivery of pregnant women by promoting saving and by providing complementary loans. Savings are most likely not sufficient to cover all the costs related to a delivery in professional health facilities, thus the women can also obtain an individual loan near their expected delivery date. The actual loan size offered is alaways a multiple of their savings, with the multiple dependent on their savings behaviour during the course of their pregnancy. For the first few months after the pregnancy, the recipients have to pay the interest on the loan. Thereafter they continue by making repayments on both principal and interest.</t>
  </si>
  <si>
    <t>Provision of loans to complement insufficient family savings as a mechanism to increase the number of institutional birth deliveries.</t>
  </si>
  <si>
    <r>
      <rPr>
        <sz val="9"/>
        <rFont val="Arial"/>
        <family val="2"/>
      </rPr>
      <t>IMFR Research - CIFD - Focus Note - Issue 1 - Pregnancy Financing;</t>
    </r>
    <r>
      <rPr>
        <u/>
        <sz val="9"/>
        <color indexed="12"/>
        <rFont val="Arial"/>
        <family val="2"/>
      </rPr>
      <t xml:space="preserve"> http://ifmr.ac.in/cifd/project_development.php?pid=9&amp;pagenumber=1&amp;currentpageendlink=1&amp;currentpagestartlink=1&amp;full_project&amp;PHPSESSID=bfd90c5bf7267ca572717684a1235c6e </t>
    </r>
  </si>
  <si>
    <t>Tajikistan</t>
  </si>
  <si>
    <t>Home Improvement Loan</t>
  </si>
  <si>
    <t>First Micro-Finance Bank Tajikistan and Microfinance Centre for Central and Eastern Europe and the Newly Independent States</t>
  </si>
  <si>
    <t>Promote formal savings and investment practices for the remittance money to be effectively used towards home improvement projects.</t>
  </si>
  <si>
    <t>Home improvement loan for low income rural clients, linked to an affordable and sustainable remittance service.</t>
  </si>
  <si>
    <t xml:space="preserve">http://www.mfc.org.pl/mfc_2010/day2_may_27/1/Remittances/Hayes_2010_ENG.ppt </t>
  </si>
  <si>
    <t>Making Energy Working for the Poor: How Microfinancing Can Enable Sustainable Energy Supply</t>
  </si>
  <si>
    <t>MicroEnergy International and ADA Microfinance Expertise</t>
  </si>
  <si>
    <t>jose.ordeix@microenergy-international.com</t>
  </si>
  <si>
    <t>The programme aims at increasing access to sustainable energy services for vulnerable populations by supporting the integration of energy products in MFI portfolios. Peru was selected for the programme because of its well established and strong MFIs and the state of its energy sector regarding technology, prices and network. Its rural-focused pilot project provided energy products, such as solar dryers and improved ovens to be used for income generating activities.</t>
  </si>
  <si>
    <t>http://www.microenergy-international.de/docs/ME_leaflet_peru_en.pdf</t>
  </si>
  <si>
    <t>Using microcredit to enable sustainable energy supply whilst also facilitating income generating activities.</t>
  </si>
  <si>
    <t>Support Line for Improving the Quality of Life and Protection of the Environment in the Rural Sector</t>
  </si>
  <si>
    <t>CEPRODEL</t>
  </si>
  <si>
    <t>Credit for financing of water storage tanks, access to low cost energy (reduce use of wood as fuel) and providing sanitary conditions to women who cook in markets</t>
  </si>
  <si>
    <t>Pilot experience to encourage other MFIs, governments and NGOs to incorporate social responsibility into lending</t>
  </si>
  <si>
    <t>Microfinance &amp; Renewable Energy: Using Microfinance to Increase Access to Renewable Energy in Rural Areas</t>
  </si>
  <si>
    <t>PlaNet Finance and Tong Wei Rural Development Association</t>
  </si>
  <si>
    <t>Promoting use of biogas equipment for clean energy generation. The cooperation between PlaNet Finance, Areva and local partners specialised in rural and technological development will allow for renewable energy technology to be linked with micro-credit operations in poverty-stricken areas of rural China.</t>
  </si>
  <si>
    <t>http://www.planetfinance.org/EN/fiche_projet.php?id=111</t>
  </si>
  <si>
    <t>Channeling microcredit provision towards renewable energy provision in rural areas of China; direct partnership with Government; NB pilot has recently been extended in Tong Wei county and into neighbouring Cheng county</t>
  </si>
  <si>
    <t>Social Performance Committee</t>
  </si>
  <si>
    <t>AMK</t>
  </si>
  <si>
    <t>The creation of the Social Performance Committee was motivated by its desire to balance financial and social performance.</t>
  </si>
  <si>
    <t>The purpose of the SPC is to advise the Board on whether management is incorporating Social Performance findings into decisionmaking to achieve AMK goals.</t>
  </si>
  <si>
    <t>Social Responsibility System</t>
  </si>
  <si>
    <t>Social responsibility system to prevent over-indebtedness, evaluate social performance of MFIs and implement a code of ethics</t>
  </si>
  <si>
    <t>Incorporating social responsibility as a core tenet of lending practices</t>
  </si>
  <si>
    <t>Kazakhstan</t>
  </si>
  <si>
    <t>Spreading financial education at local levels</t>
  </si>
  <si>
    <t xml:space="preserve">http://www.mfc.org.pl/mfc_2010/prezentacje_2010.html </t>
  </si>
  <si>
    <t>Establish Local Advisory Points (LAPs): organizations or partnerships, engaged in provision of financial educations to low income people</t>
  </si>
  <si>
    <t>In working in the rural areas in Haiti, MEDA was confronted with alarming levels of illiteracy, which had an indirect effect on the performance of community banks. MEDA realized that literacy training was essential in ensuring transparency and efficiency in operations as well as increasing the dignity and confidence of the membership. The CGAP award assisted MEDA in operating its literacy and business skills training program. Numbers and words are taught gradually in the first session, while the second session covers advanced reading/writing and business skills.</t>
  </si>
  <si>
    <t xml:space="preserve">Association Mennonite de Developement Economique </t>
  </si>
  <si>
    <t xml:space="preserve">http://www.cgap.org/p/site/c/template.rc/1.26.1448/ </t>
  </si>
  <si>
    <t>Proactive approach to improving financial literacy and business appreciation</t>
  </si>
  <si>
    <t>Microfinance Centre for Central and Eastern Europe and the Newly Independent States and AMFOK</t>
  </si>
  <si>
    <t>Microfinance Centre for Central &amp; Eastern Europe &amp; Newly Independent States + 4 local banks</t>
  </si>
  <si>
    <t>A joint index insurance pilot launched in 2008 by WFP, IFAD and Ministry of Agriculture. It was the first index insurance piloted in China, and aimed to test its viability as a supplement or alternative to Multi-Peril Crop Insurance. The policy covered the entire rice crop of the 482 households in Yanhu village in Chengfeng, with each individual household is insured according to its actual plot size. Triggers based on drought and heatwave. Premiums subsidized currently, as it does with Multi-Peril Crop Insurance.</t>
  </si>
  <si>
    <t>Ecuador (&amp; Peru, Philippines and Bolivia)</t>
  </si>
  <si>
    <t>To increase outreach beyond the urban poor (traditional clients) Constanta developed a flexible lower-cost strategy based on a mobile team in satellite offices on certain days of the week. A partner bank stores and transfers funds for security reasons. Using the PPIC award to implement this methodology, Constanta successfully expanded access to credit for the rural poor.</t>
  </si>
  <si>
    <t>Pensions</t>
  </si>
  <si>
    <t>"The Potential for Scale and Sustainability in Weather Index Insurance: for Agriculture and Rural Livelihoods", WFP and IFAD, 2010</t>
  </si>
  <si>
    <t>Peru</t>
  </si>
  <si>
    <t>El Nino Insurance</t>
  </si>
  <si>
    <t>La Positiva, PartnerRe and Global AgRisk</t>
  </si>
  <si>
    <t xml:space="preserve">Educational outreach and advance product development and pilot testing of El Niño Index Insurance for risk aggregators (financial institutions, business, members of the agricultural value chain) in Piura. The UNDP provided additional support to develop applications of El Niño Index Insurance to rural households, farmers associations, and local and regional government agencies in Piura to facilitate adaptation to climate risks and disaster risk management.  </t>
  </si>
  <si>
    <t>http://globalagrisk.com/where%20we%20work.html</t>
  </si>
  <si>
    <t>Index insurance to mitigate against catastrophic flooding under El Nino.</t>
  </si>
  <si>
    <t>Dry Day Weather Index Insurance</t>
  </si>
  <si>
    <t>http://www.microensure.com/images/library/files/Newsletters/microinsurance_matters_issue_9.pdf</t>
  </si>
  <si>
    <t>Kshetriya Grameen Financial Services</t>
  </si>
  <si>
    <t>Creating a new milk value chain</t>
  </si>
  <si>
    <t>BASIX and Reliance Fresh</t>
  </si>
  <si>
    <t>Mendu Srinivasulu (sreenivasulu@basixindia.com), Beeranna Palyam (beeranna_palyam@rediffmail.com)</t>
  </si>
  <si>
    <t>"Value Chain Finance: Beyond microfinance for rural entrepreneurs", Royal Tropical Institute and International Institute of Rural Reconstruction, 2010.</t>
  </si>
  <si>
    <t>Create a whole new value chain in response to market opportunity (poorly functioning government run milk supply chains)</t>
  </si>
  <si>
    <t xml:space="preserve">Maria Renee Bejarano (renee.bejarano@gmail.com), prorural@prorural.org.bo </t>
  </si>
  <si>
    <t>Irupana Andean Organic Food and Pro-Rural</t>
  </si>
  <si>
    <t>Organic Quinoa Chain</t>
  </si>
  <si>
    <t>Bolivia</t>
  </si>
  <si>
    <t>Micro-warrant (similar to warehouse receipts)</t>
  </si>
  <si>
    <t>FONDECO and PROFIN</t>
  </si>
  <si>
    <t>Microwarrants in the rice VC</t>
  </si>
  <si>
    <t>Savings reminders through an alarm/lock box</t>
  </si>
  <si>
    <t xml:space="preserve">http://poverty-action.org/project/0130 </t>
  </si>
  <si>
    <t>Working with Ecofuturo, IPA developed an innovative lock box with a daily (or weekly) alarm that can only be turned off by depositing money. As a result, people are able to respond immediately to their savings reminders, and it’s cost-efficient to send out more reminders.</t>
  </si>
  <si>
    <t>Ecofuturo</t>
  </si>
  <si>
    <t>Lockboxes</t>
  </si>
  <si>
    <t>Ecuador</t>
  </si>
  <si>
    <t>Proyecto FCF</t>
  </si>
  <si>
    <t>Provides child clients with piggy banks and gives them prizes if they can fill their piggy bank within a certain time period.</t>
  </si>
  <si>
    <t>http://www.community-wealth.org/_pdfs/articles-publications/individuals/paper-meyer-et-al.pdf</t>
  </si>
  <si>
    <t>Incentives to save for youth</t>
  </si>
  <si>
    <t>Remembering to Save</t>
  </si>
  <si>
    <t>FINCA</t>
  </si>
  <si>
    <t xml:space="preserve">http://www.poverty-action.org/project/0145 </t>
  </si>
  <si>
    <t>Behavioural economics; using technology to reach people</t>
  </si>
  <si>
    <t>Rural Women's Savings</t>
  </si>
  <si>
    <t>Puno-Cusco Agency</t>
  </si>
  <si>
    <t>Promote woman only savings which reward the growth of the savings account with bonuses for opening the account and its growth; and also encourage productive investment (education, health and capitalization) with bonuses</t>
  </si>
  <si>
    <t>http://ford.procasur.org/en/central-de-documentos-y-vinculos/presentaciones-casos-america-latinahost-cases-presentation-latin-america/</t>
  </si>
  <si>
    <t>Savings account with bonuses for deposits and 'productive withdrawals'</t>
  </si>
  <si>
    <t>Breaking the Debt-Cycle through Lending</t>
  </si>
  <si>
    <t>IMFR Research - CIFD - Focus Note - Issue 1 - Breaking the Debt-Cycle through Lending; http://ifmr.ac.in/cifd/project_development.php?pid=8&amp;pagenumber=1&amp;currentpageendlink=1&amp;currentpagestartlink=1&amp;full_project&amp;PHPSESSID=bfd90c5bf7267ca572717684a1235c6e</t>
  </si>
  <si>
    <t>National Pension System Lite</t>
  </si>
  <si>
    <t>Pension Fund Regulatory and Development Authority</t>
  </si>
  <si>
    <t>http://ifmrblog.com/2011/03/02/channel-designs-for-financial-inclusion/</t>
  </si>
  <si>
    <t>Mongolia</t>
  </si>
  <si>
    <t>Future Millionaires account</t>
  </si>
  <si>
    <t>XacBank</t>
  </si>
  <si>
    <t>Lock-in account</t>
  </si>
  <si>
    <t>Target youth savings, based on asset-growing approach of IDAs in US</t>
  </si>
  <si>
    <t>http://www.youthsave.org/country/nepal</t>
  </si>
  <si>
    <t>youthsave@savechildren.org</t>
  </si>
  <si>
    <t>YouthSave</t>
  </si>
  <si>
    <t>Nepal</t>
  </si>
  <si>
    <t>Take advantage of necessary interaction with bank to receive remittances to provide education about other services</t>
  </si>
  <si>
    <t xml:space="preserve">http://www.mfc.org.pl/mfc_2010/day2_may_27/1/Remittances/Alimbarashvili_mfc_2010_eng.PPT </t>
  </si>
  <si>
    <t>Access to Financial Services  for Remittance Recipients</t>
  </si>
  <si>
    <t>Azerbaijan, Georgia</t>
  </si>
  <si>
    <t>FINO</t>
  </si>
  <si>
    <t>FINO’s microfinance platform solution consists of a remote data-capture device combined with a back-office banking solution.</t>
  </si>
  <si>
    <t xml:space="preserve">WB Study: "Linking Up and Reaching Out in Bangladesh: Information and Communication Technology for Microfinance" </t>
  </si>
  <si>
    <t>Centralized ICT platform for all ICT customers</t>
  </si>
  <si>
    <t>Centralized ICT</t>
  </si>
  <si>
    <t>Bansefi</t>
  </si>
  <si>
    <t>Centralized platform designed to let Mexican government properly monitor the savings programs of MFIs.</t>
  </si>
  <si>
    <t>WB Study: "Linking Up and Reaching Out in Bangladesh: Information and Communication Technology for Microfinance"</t>
  </si>
  <si>
    <t>Used satellite communications and antenna devices to overcome lack of connectivity in many remote areas without telephone lines</t>
  </si>
  <si>
    <t>Tameer Bank</t>
  </si>
  <si>
    <t>http://microfinance.cgap.org/2011/03/25/islamic-microfinance-challenge-profiling-tameer-bank-pakistan/</t>
  </si>
  <si>
    <t>MFI Shared Information System</t>
  </si>
  <si>
    <t>Red Financiera Rural</t>
  </si>
  <si>
    <t>National microfinance network facilitates MFIs, credit unions and cooperatives to operate on a shared technology platform.</t>
  </si>
  <si>
    <t xml:space="preserve">http://www.cgap.org/p/site/c/template.rc/1.11.45745/1.26.5603/ </t>
  </si>
  <si>
    <t>Allow small MFIs to access a more sound and robust system than they could afford on their own. Enable interbank transactions and connections with other payment systems.</t>
  </si>
  <si>
    <t>http://www.freedomfromhunger.org/programs/AIM_youth.php</t>
  </si>
  <si>
    <t>Freedom from Hunger</t>
  </si>
  <si>
    <t>AIM Youth</t>
  </si>
  <si>
    <t>Ecuador (also a pilot in Mali)</t>
  </si>
  <si>
    <t>National Ecumenical Development Association (ANED) and Banco Interamericano de Desarollo</t>
  </si>
  <si>
    <t>Microleasing</t>
  </si>
  <si>
    <t>Centre for Policy Research</t>
  </si>
  <si>
    <t>http://www.nri.org/projects/pastoralism/pastoralism.htm</t>
  </si>
  <si>
    <t>Pilot leasing for herders</t>
  </si>
  <si>
    <t>Leasing</t>
  </si>
  <si>
    <t>Arrendadora  John  Deere</t>
  </si>
  <si>
    <t xml:space="preserve">Company set-up in 1996 to provide in-house financing for John Deere's clients. </t>
  </si>
  <si>
    <t>WB Agricultural and Rural Development Discussion Paper 28 "Buffalo, Bakeries, and Tractors: Cases in Rural Leasing From Pakistan, Uganda, and Mexico", Nair &amp; Kloppinger-Todd</t>
  </si>
  <si>
    <t>Pakistan Post Operations</t>
  </si>
  <si>
    <t>The First Microfinance Bank</t>
  </si>
  <si>
    <t>http://www.e-mfp.eu/sites/default/files/resources/documents/European_Dialogue_No.2.pdf</t>
  </si>
  <si>
    <t>Alternative delivery channel</t>
  </si>
  <si>
    <t>China</t>
  </si>
  <si>
    <t>Postal Savings Bank of China</t>
  </si>
  <si>
    <t xml:space="preserve">http://avgo.org/blog/2010/11/18/ChinaPostalSavingsBanksMicrofinance.aspx </t>
  </si>
  <si>
    <t>Diconsa and Oportunidades</t>
  </si>
  <si>
    <t>Nicaragua</t>
  </si>
  <si>
    <t>Improved liquidity through a combination of government grants, TA and micforfinance. Notable that this was driven by the union of cooperatives, and not an NGO or buyer.</t>
  </si>
  <si>
    <t>Coffee value chain</t>
  </si>
  <si>
    <t>Fondo de Desarralo Local and Instituto de Desarrollo Rural</t>
  </si>
  <si>
    <t>UPCO is a union of six village-level cooperatives of organic coffee producers in San Juan del Rio Coco (c400 members) whose members were unable to acquire sufficient working capital for inputs and investment capital for processing to organic standards. To revitalize the coffee chain, FDL and IDR were contacted. IDR provided a technical assitance grant as well as investment grants for farmers, while FDL provided investment (longer term) and working capital loans to farmers (and the union).</t>
  </si>
  <si>
    <t>Alexandra Schutze (alexschutz@gmail.com), Manuel Bermudez (mburmudez@fdl.org.ni)</t>
  </si>
  <si>
    <t>Joint ventures between a rural finance institution and traders/processors (took stake in company as collateral); guaranteed to pay a 20% premium on spot market prices to earn producers’ loyalty and commitment to sell to them</t>
  </si>
  <si>
    <t>cirm@ifmr.ac.in</t>
  </si>
  <si>
    <t>Ministry of Agriculture</t>
  </si>
  <si>
    <t>Weather Risk Management Facility index insurance pilot</t>
  </si>
  <si>
    <t>First time weather index insurance has been used in China - potential to move away from standard insurance (currently a huge government subsidized programme)</t>
  </si>
  <si>
    <t>Index Based Livestock Insurance</t>
  </si>
  <si>
    <t>Global AgRisk</t>
  </si>
  <si>
    <t xml:space="preserve">Two complementary Index Based Livestock Insurance products – one standard index policy based on a district’s combined mortality rate, and also a disaster response product funded by government should mortality rates exhaust the standard policy.  </t>
  </si>
  <si>
    <t>"Innovating to Reduce Risk: The Case of Livestock Insurance in Mongolia", Agricultural and Rural Development Notes Issue 27, The World Bank</t>
  </si>
  <si>
    <t>Complementary index insurance products to share risk between farmers, government and the insurance provider.</t>
  </si>
  <si>
    <t>jskees@globalagrisk.com</t>
  </si>
  <si>
    <t>Vietnam</t>
  </si>
  <si>
    <t xml:space="preserve">Development of an index insurance product against flood in the Mekong Delta. The insurance is indexed on river levels and is designed for the state agricultural bank to cover business interruption losses that result when client farmers seek loan restructuring following an early and severe arrival of the annual flood that disrupts and prevents their rice harvest. </t>
  </si>
  <si>
    <t>Index insurance product against flooding</t>
  </si>
  <si>
    <t>http://globalagrisk.com/Pubs/2009_Skees_BMGF_Sep21.pdf</t>
  </si>
  <si>
    <t>Ukraine</t>
  </si>
  <si>
    <t>Credo-Classic Insurance Company</t>
  </si>
  <si>
    <t>An index insurance pilot implemented in Ukraine during 2003-2005 aimed to address the disparity between the traditional insurance coverage offered and the production risks faced by farmers. The purpose of the pilot programme was to provide an innovative instrument to mitigate weather risks in southern Ukraine, especially the risk of drought.</t>
  </si>
  <si>
    <t>Donors trying to facilitate the development of products where market is failing to provide them - despite only 2 contracts being sold in the pilot, did seem to spark interest from other insurance companies</t>
  </si>
  <si>
    <r>
      <rPr>
        <sz val="10"/>
        <rFont val="Arial"/>
        <family val="2"/>
      </rPr>
      <t xml:space="preserve">Elena Sosenko </t>
    </r>
    <r>
      <rPr>
        <u/>
        <sz val="10"/>
        <color indexed="12"/>
        <rFont val="Arial"/>
        <family val="2"/>
      </rPr>
      <t>(sosenkolena@ukr.net)</t>
    </r>
  </si>
  <si>
    <t>Agriculture Insurance Company of India</t>
  </si>
  <si>
    <t xml:space="preserve">AIC branched into index insurance in 2004. By 2008, AIC had offered nine different index products across diverse districts, including the Varsha Bima, Rainfall Index, Coffee Rainfall Insurance and Wheat Weather Insurance products. The federal Government offered subsidies for farmers buying weather insurance products for the first time in its 2007-2008 union budget. The subsidies are shared equally by participating state governments. </t>
  </si>
  <si>
    <t>Public provision of insurance; beginnings of subsidies to shape behaviour; diverse range of products</t>
  </si>
  <si>
    <t>Sri Lanka</t>
  </si>
  <si>
    <t xml:space="preserve">SANASA Insurance Co Ltd and Développement international Desjardins </t>
  </si>
  <si>
    <t>SANASA applied for and received a grant from the Microinsurance Innovation Facility to implement the Index-Based crop insurance project, with DID as the project coordinator and services support provider and BASIX as the provider of training manuals and consumer awareness plans. The project aims to minimize Sri Lankan farmers’ risk of an income loss due to unfavourable weather conditions. The project is centred on the adaptation of a weather-based crop insurance model used in India, to the Sri Lankan environment including the development and testing of new methodologies to streamline the overall process, improve delivery mechanisms, and raise the awareness of insurance among rural Sri Lankans.</t>
  </si>
  <si>
    <t>Using awareness creation among users and actuarial calculations to get more buy in for this product</t>
  </si>
  <si>
    <t>http://www.microinsurancefacility.org/en/learning-journey/index-based-crop-insurance-project</t>
  </si>
  <si>
    <t>info@did.qc.ca</t>
  </si>
  <si>
    <t>info@microensure.com</t>
  </si>
  <si>
    <t xml:space="preserve">Centre for Insurance and Risk Management is developing a meso-level index based catastrophic flood insurance product for the government and intermediary agencies like banks and MFIs. </t>
  </si>
  <si>
    <t>ard@worldbank.org</t>
  </si>
  <si>
    <t>Provides leases for both new and used assets of values between US $17 - 1,760, with rural leases available in the areas surrounding major urban locations.  Examples of products that have been lease purchased include donkey-pull carts and livestock.  By 2004, 21% of NLCL’s lease portfolio by value and 43% of its leases were in rural areas.</t>
  </si>
  <si>
    <t>Network Leasing Corporation Limited</t>
  </si>
  <si>
    <t>First formal institution in Pakistan to focus on micro and small leases</t>
  </si>
  <si>
    <r>
      <rPr>
        <sz val="9"/>
        <rFont val="Arial"/>
        <family val="2"/>
      </rPr>
      <t xml:space="preserve">Proceedings of conference on Agricultural VC Finance held in Costa Rica in February 2010 </t>
    </r>
    <r>
      <rPr>
        <u/>
        <sz val="9"/>
        <color indexed="12"/>
        <rFont val="Arial"/>
        <family val="2"/>
      </rPr>
      <t>(http://p31.itcilo.org/entdev/synergies/en/financing-value-chains)</t>
    </r>
  </si>
  <si>
    <r>
      <rPr>
        <sz val="10"/>
        <rFont val="Arial"/>
        <family val="2"/>
      </rPr>
      <t xml:space="preserve">Edwin Vargas </t>
    </r>
    <r>
      <rPr>
        <u/>
        <sz val="10"/>
        <color indexed="12"/>
        <rFont val="Arial"/>
        <family val="2"/>
      </rPr>
      <t>(evargas@fundacion-profin.org)</t>
    </r>
  </si>
  <si>
    <t>anedcontactos@aned.org</t>
  </si>
  <si>
    <r>
      <rPr>
        <sz val="10"/>
        <rFont val="Arial"/>
        <family val="2"/>
      </rPr>
      <t xml:space="preserve">John Morton </t>
    </r>
    <r>
      <rPr>
        <u/>
        <sz val="10"/>
        <color indexed="12"/>
        <rFont val="Arial"/>
        <family val="2"/>
      </rPr>
      <t>(j.f.morton@gre.ac.uk)</t>
    </r>
  </si>
  <si>
    <r>
      <rPr>
        <sz val="10"/>
        <rFont val="Arial"/>
        <family val="2"/>
      </rPr>
      <t xml:space="preserve">Jeanette Thomas </t>
    </r>
    <r>
      <rPr>
        <u/>
        <sz val="10"/>
        <color indexed="12"/>
        <rFont val="Arial"/>
        <family val="2"/>
      </rPr>
      <t>(jthomas1@cgap.org)</t>
    </r>
  </si>
  <si>
    <t>Strengthening the Sal Leaf Value Chain</t>
  </si>
  <si>
    <t>UNIDO</t>
  </si>
  <si>
    <t>Amit Kumar Singh (asingks@gmail.com), Sangeeta Agasty (sangeeta.agasty@gmail.com)</t>
  </si>
  <si>
    <t>Worked with around 9,000 collectors, 200 processors and 30 traders in Orissa to improve the value chain. Collectors were provided with training on credit &amp; business management and loans for emergencies and inputs through grouping self-help groups. Further, they were integrated into the value chain to sell directly to processors through a federation and cut out local agents acting as middle men. UNIDO facilitated access to finance for all parts of value chain by engaging banks in the sal leaf chain. Insurance, health training and forest conservation were also included.</t>
  </si>
  <si>
    <t>Improving chain liquidity by engaging banks in the sal leaf VC, and encouraging formation of 'Federations' by collectors and processors to improve efficiency and provide finance.</t>
  </si>
  <si>
    <r>
      <rPr>
        <sz val="10"/>
        <rFont val="Arial"/>
        <family val="2"/>
      </rPr>
      <t xml:space="preserve">Proceedings of conference on Agricultural VC Finance held in Costa Rice in February 2010 </t>
    </r>
    <r>
      <rPr>
        <u/>
        <sz val="10"/>
        <color indexed="12"/>
        <rFont val="Arial"/>
        <family val="2"/>
      </rPr>
      <t>(http://p31.itcilo.org/entdev/synergies/en/financing-value-chains)</t>
    </r>
  </si>
  <si>
    <r>
      <rPr>
        <sz val="10"/>
        <rFont val="Arial"/>
        <family val="2"/>
      </rPr>
      <t xml:space="preserve">Lamon Rutten </t>
    </r>
    <r>
      <rPr>
        <u/>
        <sz val="10"/>
        <color indexed="12"/>
        <rFont val="Arial"/>
        <family val="2"/>
      </rPr>
      <t>(lamon.rutten@mcxindia.com)</t>
    </r>
  </si>
  <si>
    <t>Purchase Order Financing</t>
  </si>
  <si>
    <t xml:space="preserve">Buyer places a purchase order with a seller (broker or processor), who in turn issues a purchase order to small producers. Small producer requests a laon but makes an accounts receivable assignment agreement, transferring the accounts receivable to FIE, which receives payment directly from the buyers. Has been used with dairy producers, coffee. </t>
  </si>
  <si>
    <t>FIE</t>
  </si>
  <si>
    <t>Unconventional guarantee which allows for a self-liquidating operation.</t>
  </si>
  <si>
    <r>
      <rPr>
        <sz val="10"/>
        <rFont val="Arial"/>
        <family val="2"/>
      </rPr>
      <t xml:space="preserve">Andres Urquidi </t>
    </r>
    <r>
      <rPr>
        <u/>
        <sz val="10"/>
        <color indexed="12"/>
        <rFont val="Arial"/>
        <family val="2"/>
      </rPr>
      <t>(aurquidi@ffpfie.bo)</t>
    </r>
  </si>
  <si>
    <r>
      <rPr>
        <sz val="9"/>
        <rFont val="Arial"/>
        <family val="2"/>
      </rPr>
      <t xml:space="preserve">Syed Hashemi </t>
    </r>
    <r>
      <rPr>
        <u/>
        <sz val="9"/>
        <color indexed="12"/>
        <rFont val="Arial"/>
        <family val="2"/>
      </rPr>
      <t>(hashemi@bracu.ac.bd)</t>
    </r>
  </si>
  <si>
    <r>
      <rPr>
        <sz val="10"/>
        <rFont val="Arial"/>
        <family val="2"/>
      </rPr>
      <t xml:space="preserve">Fernando Chilavert </t>
    </r>
    <r>
      <rPr>
        <u/>
        <sz val="10"/>
        <color indexed="12"/>
        <rFont val="Arial"/>
        <family val="2"/>
      </rPr>
      <t>(fernando.chilavert@purecirlce.com.py)</t>
    </r>
  </si>
  <si>
    <r>
      <rPr>
        <sz val="10"/>
        <rFont val="Arial"/>
        <family val="2"/>
      </rPr>
      <t xml:space="preserve">Jerry Skees </t>
    </r>
    <r>
      <rPr>
        <u/>
        <sz val="10"/>
        <color indexed="12"/>
        <rFont val="Arial"/>
        <family val="2"/>
      </rPr>
      <t>(jskees@globalagrisk.com)</t>
    </r>
  </si>
  <si>
    <t>Turning Potatos into Crips in Peru</t>
  </si>
  <si>
    <r>
      <rPr>
        <sz val="10"/>
        <rFont val="Arial"/>
        <family val="2"/>
      </rPr>
      <t xml:space="preserve">Luis Santer Alberca </t>
    </r>
    <r>
      <rPr>
        <u/>
        <sz val="10"/>
        <color indexed="12"/>
        <rFont val="Arial"/>
        <family val="2"/>
      </rPr>
      <t>(luisa@fovida.org.pe)</t>
    </r>
  </si>
  <si>
    <t>Evolved relationship to formally include the farmers' group as a formal partner, meaning Fovida has stopped being a direct actor in the chain. Now it simply offers to provide technical and business support in return for a service fee. It no longer handles payments nor is it responsible for deducting credit.</t>
  </si>
  <si>
    <t>Good example of NGO facilitating development of a chain, but with a clear exit strategy and desire to make it a sustainable relationship between private sector and farmers.</t>
  </si>
  <si>
    <t>Snacks American Latina Peru SRL and Fovida</t>
  </si>
  <si>
    <r>
      <rPr>
        <sz val="10"/>
        <rFont val="Arial"/>
        <family val="2"/>
      </rPr>
      <t xml:space="preserve">Nadia Hayrapetyan </t>
    </r>
    <r>
      <rPr>
        <u/>
        <sz val="10"/>
        <color indexed="12"/>
        <rFont val="Arial"/>
        <family val="2"/>
      </rPr>
      <t>(NHayrapetyan@ifc.org)</t>
    </r>
  </si>
  <si>
    <t>Georgia</t>
  </si>
  <si>
    <t>Constanta Foundation</t>
  </si>
  <si>
    <t xml:space="preserve">http://www.cgap.org/p/site/c/template.rc/1.26.1447/ </t>
  </si>
  <si>
    <t>Using technology for rural outreach</t>
  </si>
  <si>
    <t xml:space="preserve">Each KGFS, which typically works in a restricted geography of about 3 million population, sets up village-level branches offering a wide range of locally relevant financial services. These branches are managed by locally recruited and trained wealth managers, who assess needs and give financial advice to clients. The wide range of services helps build economies of scope, reducing costs for each unit service delivered, because relationships of the same clients are being deepened. KGFSs are also appointing village-based individuals as sub-agents, responsible for pure cash-in, cash-out transactions. Aggressive usage of technology helps reduce the variable costs. </t>
  </si>
  <si>
    <t>Kshetriya Gramin Financial Services model</t>
  </si>
  <si>
    <t>Kshetriya Gramin Financial Services</t>
  </si>
  <si>
    <t>KGFSs combine the local nature and branch-based service delivery of cooperative and regional rural banks at cost structures much lower than those of banks and MFIs – roughly, transaction costs of 3–5 per cent. Models that combine the risk management capability of large well-capitalised entities with the outreach capability of flexible and convenient local channel partners may be the way forward.</t>
  </si>
  <si>
    <t>Mandatory catastrophic health insurance policy for borrowers as a way to mitigate effects of health shocks on its clients. 
Network of hospitals where 'cashless' benefits can be used to avoid those insured having to pay for treatment up front.
Option to buy additional cover for the family</t>
  </si>
  <si>
    <t>India (also Malawi, Philippines, Rwanda and Tanzania)</t>
  </si>
  <si>
    <t>Index insurance that focuses on number of consecutive 'dry days' over a longer period and also number of days for which there is 'deficit rainfall' over a shorter period (towards the end of first period)
Two (linked) risks bundled; Should crop failure occur before the beginning of the second risk period, farmer supported to replant the crop and achieve a reasonable harvest</t>
  </si>
  <si>
    <t>Focus on critical time periods for agric not whole season.  Splits into two events, one of which can be addressed by re-planting (if dry post planting so seeds do not germinate)</t>
  </si>
  <si>
    <t>Using leasing to free up access to machinery in the agricultural VC (target commercial farmers)</t>
  </si>
  <si>
    <t>Name of Initiative (if applicable)</t>
  </si>
  <si>
    <t>Use of store network for service delivery</t>
  </si>
  <si>
    <t>Y</t>
  </si>
  <si>
    <t>N</t>
  </si>
  <si>
    <t>Graduation Model</t>
  </si>
  <si>
    <t>Pakistan</t>
  </si>
  <si>
    <t>Yemen</t>
  </si>
  <si>
    <t>Targets ulta-poor. Participants progressively graduate from consumption support, to savings services, training and asset transfers so they are eventually able to access credit.</t>
  </si>
  <si>
    <t xml:space="preserve">http://graduation.cgap.org/pilots/mejoramiento-integral-de-la-familia-rural-mire%e2%80%94holistic-improvement-of-rural-families/ </t>
  </si>
  <si>
    <t>Leonardo.Alvarez@plan-international.org</t>
  </si>
  <si>
    <t xml:space="preserve">Plan International Honduras and Organización de Desarollo Empresarial Feminino Social </t>
  </si>
  <si>
    <t>Honduras</t>
  </si>
  <si>
    <t xml:space="preserve">http://graduation.cgap.org/pilots/chemen-lavi-miyo/ </t>
  </si>
  <si>
    <t>ndomond@fonkoze.org</t>
  </si>
  <si>
    <t>Fonkoze</t>
  </si>
  <si>
    <t>Chemen Lavi Miyo (“Pathway to a Better Life”)</t>
  </si>
  <si>
    <t>Haiti</t>
  </si>
  <si>
    <t>First application of graduation model now being applied elsewhere by CGAP and partners</t>
  </si>
  <si>
    <t xml:space="preserve">http://www.cgap.org/p/site/c/template.rc/1.26.1467/ </t>
  </si>
  <si>
    <t>BRAC</t>
  </si>
  <si>
    <t>Challenging the Frontiers of Poverty Reduction - Targetting the Ultra Poor</t>
  </si>
  <si>
    <t>Bangladesh</t>
  </si>
  <si>
    <t>Meso - level (Y/N)</t>
  </si>
  <si>
    <t>Financial Education (Y/N)</t>
  </si>
  <si>
    <t>Enabling Environ/ Macro (Y/N)</t>
  </si>
  <si>
    <t>Micro-Insurance (Y/N)</t>
  </si>
  <si>
    <t>Micro-Saving (Y/N)</t>
  </si>
  <si>
    <t>Micro-credit (Y/N)</t>
  </si>
  <si>
    <t>Source:</t>
  </si>
  <si>
    <t>Contact detail</t>
  </si>
  <si>
    <t>World's first example of 'virtual cell captive' insurance; allows MicroEnsure to design, price, sell and pay claims globally for similar health microinsurance products.</t>
  </si>
  <si>
    <t>http://www.hollard.co.za/press-release-hollard-microensure</t>
  </si>
  <si>
    <t>MicroEnsure and Hollard Insurance Group</t>
  </si>
  <si>
    <t>Virtual Cell Captive</t>
  </si>
  <si>
    <t>Global</t>
  </si>
  <si>
    <t>www.deza.admin.ch/ressources/resource_en_164114.pdf</t>
  </si>
  <si>
    <t xml:space="preserve">New group-wide microinsurance initiative (building on early work in Bolivia) as a PPP with SDC and ILO. </t>
  </si>
  <si>
    <t>Zurich Group</t>
  </si>
  <si>
    <t>Microinsurance</t>
  </si>
  <si>
    <t>Incorporating trade finance into the value chain approach</t>
  </si>
  <si>
    <t xml:space="preserve">http://avgo.org/blog/2010/09/05/ArmeniaIFCProvidesMFIInecobankSupportToExpandAccessToTradeFinance.aspx </t>
  </si>
  <si>
    <t>Inecobank</t>
  </si>
  <si>
    <t>Trade finance</t>
  </si>
  <si>
    <t>Armenia</t>
  </si>
  <si>
    <t>http://www.fastinternational.org/en/node/492</t>
  </si>
  <si>
    <t>sean.watters@fastinternational.org</t>
  </si>
  <si>
    <t>Financial Alliance for Sustainable Trade</t>
  </si>
  <si>
    <t>Financial Marketplace</t>
  </si>
  <si>
    <t>http://www.fastinternational.org/themes/FAST/mailframer.php?node=1310&amp;base=%2F&amp;KeepThis=true&amp;TB_iframe=true&amp;height=500&amp;width=800</t>
  </si>
  <si>
    <t>fff@fastinternational.org.</t>
  </si>
  <si>
    <t>FAST Financial Fair</t>
  </si>
  <si>
    <t>Costa Rica</t>
  </si>
  <si>
    <t>Provide forum for one-on-one encounters between producer organisation and potential social lenders.</t>
  </si>
  <si>
    <t>PureCircle</t>
  </si>
  <si>
    <t>Paraguay</t>
  </si>
  <si>
    <t>Help to bridge gap between lenders and borrowers by providing credit-scoring to farmers. Also link to local banks and social investment funds.</t>
  </si>
  <si>
    <t xml:space="preserve">http://newforesight.com/page/ForeFinance_ </t>
  </si>
  <si>
    <t>info@newforesight.nl</t>
  </si>
  <si>
    <t>New Foresight and Neumann Foundation</t>
  </si>
  <si>
    <t>ForeFinance</t>
  </si>
  <si>
    <t>Guatemala</t>
  </si>
  <si>
    <t>Individual Development Account</t>
  </si>
  <si>
    <t>Soros Economic Development Fund</t>
  </si>
  <si>
    <t xml:space="preserve">dmeier@sorosny.org  </t>
  </si>
  <si>
    <t>http://www.mfc.org.pl/conference2009/</t>
  </si>
  <si>
    <t>Piloting concept widely used in USA to encourage asset building</t>
  </si>
  <si>
    <t>India</t>
  </si>
  <si>
    <t>Warehouse Receipt Finance</t>
  </si>
  <si>
    <t>National Bulk Handling Corporation</t>
  </si>
  <si>
    <t>Philippines</t>
  </si>
  <si>
    <t xml:space="preserve">MicroEnsure and local partners </t>
  </si>
  <si>
    <t xml:space="preserve">In-patient health insurance (which can complement/supplement govt scheme or be a standalone programme) </t>
  </si>
  <si>
    <t>http://www.microensure.com/images/library/files/Newsletters/microinsurance_matters_issue_6.pdf</t>
  </si>
  <si>
    <t>In-patient cashless health insurance</t>
  </si>
  <si>
    <t>MicroEnsure, SHARE Microfin, United India Insurance Company and Medicare TPA</t>
  </si>
  <si>
    <t xml:space="preserve">Cashless insurance for in-patient care (including pregnancy and pre-existing conditions). </t>
  </si>
  <si>
    <t>http://www.microensure.com/images/library/files/Newsletters/microinsurance_matters_issue_8.pdf</t>
  </si>
  <si>
    <t>Micro-leasing</t>
  </si>
  <si>
    <t>Al Amal Microfinance Bank</t>
  </si>
  <si>
    <t>http://www.cgap.org/p/site/c/template.rc/1.26.15613/</t>
  </si>
  <si>
    <t>Shariah-compliant leasing product.</t>
  </si>
  <si>
    <t>Islamic Microfinance</t>
  </si>
  <si>
    <t xml:space="preserve">http://www.alamalbank.com/en_site/ </t>
  </si>
  <si>
    <t>First microfinance bank in the Arab world to offer Shariah-compliant products</t>
  </si>
  <si>
    <t>Creating a New VC</t>
  </si>
  <si>
    <t>Incorporating Fair Trade into a VC approach</t>
  </si>
  <si>
    <t>http://www.cerise-microfinance.org/IMG/pdf/Concept-note-CE-MF-En.pdf</t>
  </si>
  <si>
    <t>CERISE and AGROFINE</t>
  </si>
  <si>
    <t>Fair Trade</t>
  </si>
  <si>
    <t>Grameen Pensions Savings Scheme</t>
  </si>
  <si>
    <t>Grameen Bank</t>
  </si>
  <si>
    <t>http://www.pensiondevelopment.org/368/micropensions-using-the-partner.htm</t>
  </si>
  <si>
    <t>http://www.ifmr.ac.in/cirm/projects-catas.htm</t>
  </si>
  <si>
    <t>Oxfam UK</t>
  </si>
  <si>
    <t>Meso Level Catastrophe Floods Insurance in Bangladesh</t>
  </si>
  <si>
    <t>Mexico</t>
  </si>
  <si>
    <t>AGROASEMEX</t>
  </si>
  <si>
    <t>Programa de Atencion a Contingencias Climatologicas (Climate Contingencies Programme)</t>
  </si>
  <si>
    <t>Implemented by (Org)</t>
  </si>
  <si>
    <t xml:space="preserve">http://www.planetfinance.org/EN/fiche_projet.php?id=290 </t>
  </si>
  <si>
    <t>Focused microcredit for disaster relief, with an emphasis on rebuilding or finding new income-generating activities</t>
  </si>
  <si>
    <t xml:space="preserve">mail@woccu.org </t>
  </si>
  <si>
    <t>Groupe de Recherche et d’Echanges Technologiques</t>
  </si>
  <si>
    <t>Cambodia</t>
  </si>
  <si>
    <t>GRET received PPIC funds to expand an experimental health insurance system it had designed and implemented in two communes in Kandal province, close to Phnom Penh. The program provides primary health care to both children and adults, including free medical check-ups, and provides cash payments for some secondary care such as childbirth and certain surgical procedures.</t>
  </si>
  <si>
    <t>Health Insurance</t>
  </si>
  <si>
    <t xml:space="preserve">http://www.cgap.org/p/site/c/template.rc/1.26.1449/ </t>
  </si>
  <si>
    <t xml:space="preserve">Enhancing community resilience in low-income households in India </t>
  </si>
  <si>
    <t>Swasth India Services and Oriental Insurance Company</t>
  </si>
  <si>
    <t>Project seeks to build resilience in low-income households by improving healthcare access and creating an economic safety net through grassroots women's groups. Members pool savings to create a self-sustaining Community Health Fund (CHF). Building on more than a year of field demonstration, a hybrid model is proposed to provide: 1) insulation from high cost health events through a group insurance policy and "cashless" (i.e. no out-of-pocket cost to members) access to hospital services, and 2) reduction of 30% in healthcare costs through quality primary care and preventive services designed to lower incidence of disease.</t>
  </si>
  <si>
    <t>http://www.microinsurancefacility.org/grantee/ig/swayam-shikshan-prayog-ssp</t>
  </si>
  <si>
    <t>Utilising grassroots women's groups to create a safety net fund; cashless access to hospital services</t>
  </si>
  <si>
    <t>mpe@gret.org</t>
  </si>
  <si>
    <t>Cash payments for secondary care as well as primary care (inc. free check-ups)</t>
  </si>
  <si>
    <t>Housing Finance loan product being piloted in Alakkudi and Karambayam villages of Thanjavur district. This product serves as both a bridge and additional financing option for people eligible under the “Kalaignar Veedu Vazhangum Thittam” (KVVT) scheme in Tamil Nadu to make it the first 'hut free State' in the country by 2016. The KVVT scheme comprises a grant of Rs. 75000 per house, which includes both cash and material components. Both cash and material grants are made in 4 tranches. However, each tranche is disbursed upon the completion of a ‘stage’ of construction (such as upon the completion of the basement, or walls, etc), and clients have found it difficult to raise the finance required for the completion of each stage upfront.</t>
  </si>
  <si>
    <t>Housing Finance</t>
  </si>
  <si>
    <t>IFMR Rural Finance</t>
  </si>
  <si>
    <t>IMFR blog</t>
  </si>
  <si>
    <t>This product serves as both a bridge and additional financing option for people eligible under the KVVT scheme.</t>
  </si>
  <si>
    <t xml:space="preserve">info@freedomfromhunger.org </t>
  </si>
  <si>
    <t xml:space="preserve">Aga Khan Agency for Microfinance </t>
  </si>
  <si>
    <t>Health Microinsurance</t>
  </si>
  <si>
    <t>The HMI provides hospital coverage and free consultations for participating families as well as life insurance for one breadwinner. The product allows families to access hospital care at higher quality health facilities, usually with no cash outlay required. AKAM implemented an innovative marketing and distribution system that relies on existing community development organizations to reduce the costs of bringing the product to the target market: households with incomes just above the poverty line.</t>
  </si>
  <si>
    <t>http://www.fsassessment.umd.edu./publications/health-microinsurance.html</t>
  </si>
  <si>
    <t>Use existing community development organisations to bring target to market; health microinsurance</t>
  </si>
  <si>
    <t>Contact form available on website</t>
  </si>
  <si>
    <r>
      <rPr>
        <sz val="10"/>
        <rFont val="Arial"/>
        <family val="2"/>
      </rPr>
      <t xml:space="preserve">Francesco Rispoli </t>
    </r>
    <r>
      <rPr>
        <u/>
        <sz val="10"/>
        <color indexed="12"/>
        <rFont val="Arial"/>
        <family val="2"/>
      </rPr>
      <t>(f.rispoli@ifad.org)</t>
    </r>
  </si>
  <si>
    <t xml:space="preserve">grameen.bank@grameen.net </t>
  </si>
  <si>
    <r>
      <rPr>
        <sz val="10"/>
        <rFont val="Arial"/>
        <family val="2"/>
      </rPr>
      <t xml:space="preserve">Gaelle Bennieux </t>
    </r>
    <r>
      <rPr>
        <u/>
        <sz val="10"/>
        <color indexed="12"/>
        <rFont val="Arial"/>
        <family val="2"/>
      </rPr>
      <t>(g.bennieux@agrofine.org)</t>
    </r>
  </si>
  <si>
    <t>Latin America and Caribbean</t>
  </si>
  <si>
    <t>Burial microinsurance</t>
  </si>
  <si>
    <t>Alternativa Solidaria (AlSol) originally only offered savings and credit services to women in the violence- and poverty-ravaged state of Chiapas. However, when several clients died and their families have had to liquidate assets and go into debt in order to pay for burial services, AlSol decided to design a microinsurance product for this vulnerable population. In partnership with Zurich Insurance, it now offers $1,000 of life coverage for a $10 annual premium. The insurance company processes applications of groups of 125, and AlSol collects weekly premiums of 20 cents from its clients to pay for it.</t>
  </si>
  <si>
    <t>The government-owned AGROASEMEX designed and implemented this index insurance product to transfer Mexico’s catastrophic agricultural risks to the financial market. AGROASEMEX still manages the programme, is responsible for commercialization of the product, and transfers the risk to the international reinsurance market. Triggers for payment are based on drought or excess rainfall. First pilot in 2002, subsequent scale up so that 800,000 farmers insured in 2008. Insurance sold to federal and state governments. The federal Government purchases the product through its PACC programme. It decides which states to cover and also responds to formal requests for assistance from state governments. This is an alternative for transfers that were previously made to stricken farmers.</t>
  </si>
  <si>
    <t>Low-cost insurance</t>
  </si>
  <si>
    <t>Alternativa Solidaria Chiapas A.C. and Zurich Insurance</t>
  </si>
  <si>
    <t xml:space="preserve">Launching a funeral insurance product on a mass scale through microfinance institutions in cooperation with the Banque nationale de crédit (BNC), the third largest retail bank in Haiti and a network of funeral homes chosen by the population. The project builds on a comprehensive and thorough market research which reinforces the evidence that, culturally, funeral costs are one of the most important risks faced by low-income households in Haiti. </t>
  </si>
  <si>
    <t>MicroEnsure Phillipines, Great Pacific Life Insurance Corporation</t>
  </si>
  <si>
    <t>http://www.microensure.com/images/library/files/Newsletters/microinsurance_matters_issue_7.pdf</t>
  </si>
  <si>
    <t>Group life insurance with funeral benefit and personal accident double indemnity insurance.</t>
  </si>
  <si>
    <t>Example of MicroEnsure model where they take a commission and have back-office operations outsourced</t>
  </si>
  <si>
    <t>VidaAgrícola</t>
  </si>
  <si>
    <t>PROFIN</t>
  </si>
  <si>
    <t>http://www.microinsurancefacility.org/grantee/ig/profin-foundation</t>
  </si>
  <si>
    <t>VidaAgrícola' is a composite insurance product, which includes protection for agriculture, life, and property; its cornerstone is linked with technical assistance for non financial risk management.</t>
  </si>
  <si>
    <t>Composite insurance product</t>
  </si>
  <si>
    <t>Invest India Micro Pension Services Limited</t>
  </si>
  <si>
    <t xml:space="preserve">Invest India Micro Pension Services Limited (IIMPS) offers micro-pension accounts to the rural as well as urban poor, they plan to bundle this service with a life microinsurance product and in the process also map the feasibility of bundling a health microinsurance product. </t>
  </si>
  <si>
    <t>http://www.ifmr.ac.in/cirm/projects-micropension.htm</t>
  </si>
  <si>
    <t>Bundling of services</t>
  </si>
  <si>
    <t>Microfinance and Reproductive Health Education</t>
  </si>
  <si>
    <t>Social Development and Environmental Conservation Forum</t>
  </si>
  <si>
    <t>The insurance is sold exclusively to the federal and state governments. State is aggregating the risk.</t>
  </si>
  <si>
    <t>The herding community needed a mobile dipping bath for small stock. A jeep-drawn bath was designed and constructed at half the cost of a fixed bath. The herding community pay half the total cost, recovered through user fees. Although the project provides a subsidy, the enthusiasm of the herding community suggests leasing such equipment could be a viable proposition elsewhere.</t>
  </si>
  <si>
    <t>Collaborated with local public and private partners to accelerate social and economic development via particpatory development and implementing Local Economic Development Plans to attract local equity finance for agribusiness and social investments. Also facilitate private investment in the implementation of these plans. 800+ potential external investors, elected representatives, national government officers, and commercial bankers participated in 13 Investment Forums.  Roughly USD 8.4 million was committed from public and private sources for 260 private sector development projects. 40.8% of the committed equity investment came from external, urban entrepreneurs interested in expanding their investment portfolio in rural areas and the remaining public funds committed were for projects that directly or indirectly support agricultural production, processing and trade.</t>
  </si>
  <si>
    <t>Investment forums to attract investment for local economic development; helping to prepare comprehensive development plans</t>
  </si>
  <si>
    <t>Children's savings account, with the condition that cannot withdraw any money saved until age 18; the account transfers over to a regular adult savings account at the bank.</t>
  </si>
  <si>
    <t>Bank of Kathmandu &amp; YouthSave Consortium (Save the Children, Centre for Social Development, CGAP &amp; New America Foundation)</t>
  </si>
  <si>
    <t>Nepal (also piloted in Colombia, Ghana and Kenya)</t>
  </si>
  <si>
    <t>Piloting youth savings products in Nepal (link to IDA approach)</t>
  </si>
  <si>
    <t>Pakistan does not have any visible Islamic MFIs/banks. Staged approach to limit risk and cost and making sure apply new learning. With the basic infrastructure in place, Tameer envisages a healthy Islamic Banking Portfolio.  Eight products are expected to be launched; four on the asset side (Murabaha, Bai’ al ‘inah, Ijarah, Musharika), three on the liability front (current /checking account, Mudarba, Mudarba certificates), and one Takaful product (health microinsurance). A separate Islamic Banking Division will be created within Tameer to serve as the business managing unit for Islamic banking.</t>
  </si>
  <si>
    <t>First provider of Islamic microfinance in Pakistan,.  are also using innovative marketing techniques - mass media campaigns etc to reach previously unbanked</t>
  </si>
  <si>
    <t>Alternative delivery channel to expand and deepen outreach in a cost effective manner. Pakistan Post has a network of 13,000 postal offices across the country, even in remote areas and a partnership between FMFB and the Pakistan Post significantly increases the outreach possibilities of FMFB. A formal agreement was signed on October 2007 and the initiative called Pakistan Post Operations was started as an alternative delivery channel for MF products.</t>
  </si>
  <si>
    <t>Target 700 small farmers to cultivate premier-quality stevia leaves due to rising global demand. Compulsory for farmers to use extension services and general TA for five years until crop is well established and mature - until farmer can obtain high quality themselves. Financing to install irrigation - these farmers with small plots and no title would not be able to get this from commercial banks. Coordinate with Finaciera el Comercio to offer a product that follows the crop cycle, and provides farmers with three to five year purchase contracts that are void if instructions for production not adhered to.</t>
  </si>
  <si>
    <t>Private sector firm intervening without donor support to scale up smallholder production due to global demand</t>
  </si>
  <si>
    <t>Commitment savings account - clients commit not to withdraw funds until they reach a goal date or amount, but does not explicitly commit the client to deposit funds after opening the account. 
The bank offered each SEED client a locked box (called a “ganansiya” box) for a small fee in order to encourage deposits.</t>
  </si>
  <si>
    <t>Commitment savings based on date or savings value; use of lock box. Urban context, but lock box can be used in rural areas</t>
  </si>
  <si>
    <t>Includes transport allowance as a key factor in deterring access</t>
  </si>
  <si>
    <t>Index is a simple and accurate tool that measures poverty levels of groups and individuals. 
Using the PPI, MFIs can better determine their clients’ needs, which programs are most effective, how quickly clients leave poverty, and what helps them to move out of poverty faster.</t>
  </si>
  <si>
    <t xml:space="preserve">By tracking poverty levels against other client demographic information, the PPI enables an MFI to make key decisions </t>
  </si>
  <si>
    <t>Al Amal’s proposal for the an Islamic finance competition was to pilot an Islamic leasing product. 
Bank plans to self-fund its leasing product by relying on its Islamic investment funds product. It expects to reach operational and financial sustainability by 2012.</t>
  </si>
  <si>
    <t>Operating for just over two years, the bank has 15,000 active borrowers and 20,000 savers, and has captured over 25% of the Yemeni microfinance market. 
The bank’s menu of Islamic microfinance products include group and individual financing, project, corporate, and investment financing, savings, investment funds, and insurance.</t>
  </si>
  <si>
    <t xml:space="preserve">Diconsa, a Mexican government agency, manages a network of more than 22,000 community-owned stores, which sell food and other necessities in remote areas where some of the poorest Mexicans live. Diconsa believes the stores could also serve as a powerful platform to deliver social welfare payments and savings accounts to rural poor people. pilot program in November 2008 to deliver government cash benefits, primarily Oportunidades payments, through Diconsa stores. </t>
  </si>
  <si>
    <t xml:space="preserve">http://www.gatesfoundation.org/grantee-profiles/Pages/diconsa-financial-services-for-the-rural-poor.aspx </t>
  </si>
  <si>
    <t xml:space="preserve">Diconsa’s network allows recipients to receive their payments in their community, significantly reducing travel time and associated costs, such as food, transportation and missed labor. Additionally, communities will profit as beneficiary spending shifts from larger towns where they collect payments to where they live. </t>
  </si>
  <si>
    <t>Mandates for Financial Brokerage</t>
  </si>
  <si>
    <t>Regulations for carrying out Mandates for Financial Brokerage between Financial Brokerage Entities and entities that are legally entitled to operate in Bolivia, by means of a contract in which the Principal empowers the Agent to carry out certain operations and financial services.</t>
  </si>
  <si>
    <t>Regulators stepping in to provide a conducive environment for financial brokerage in rural areas where banks may not have a presence</t>
  </si>
  <si>
    <t>Swayam Shakti</t>
  </si>
  <si>
    <t>SKS Microfinance</t>
  </si>
  <si>
    <t>"Implementing Health Insurance through Micro-credit: A Case Study of SKS Microfinance, India", by Theresa Chen, Alison Comfort and Natalie Bau at the Centre for Microfinance</t>
  </si>
  <si>
    <t>Microcredit Contracts Programme</t>
  </si>
  <si>
    <t>Bharat Integreated Social Welfare Network</t>
  </si>
  <si>
    <t>"Fighting Malaria with Microfinance: A Case Study on BISWA Microfinance Utilizing Microcredit Contracts to Increase the Use of Insecticide Treated Bednets", by Dan Kopf at the Centre for Microfinance</t>
  </si>
  <si>
    <t>Smart Cards</t>
  </si>
  <si>
    <t>FINO and the state government of Andhra Pradesh</t>
  </si>
  <si>
    <t>Project to deliver payments from two large government programs – the National Rural Employment Guarantee Scheme (NREGS) and the Social Securities Pensions Scheme (SSPS) – via a system of biometric-enabled  smartcards held by end beneficiaries and agents equipped with smartcard readers located in villages.</t>
  </si>
  <si>
    <t>"Government Payments through Smart Cards in Andhra Pradesh: A Study Report", by Doug Johnson at CMF</t>
  </si>
  <si>
    <t>ITGI Pasudhan Bima (Livestock Insurance) Project</t>
  </si>
  <si>
    <t>IFFCO-TOKIO General Insurance Company</t>
  </si>
  <si>
    <t>http://www.ifmr.ac.in/cirm/projects-livelihood.htm</t>
  </si>
  <si>
    <t>Utilising identification technology to reduce fraudulent claims and moral hazard, thus making premiums more affordable in the long run.</t>
  </si>
  <si>
    <t>Good example of 'demand' focused approach where test what clients want/respond to</t>
  </si>
  <si>
    <t>http://www.microinsurancefacility.org/grantee/ig/aseguradora-rural-sa-rural-insurance</t>
  </si>
  <si>
    <t>Trial of various health microinsurance products to be bundled with credit and savings products to see which features work best and how insurance can be linked to these products.</t>
  </si>
  <si>
    <t>Aseguradora Rural, BanRural (development bank) and Empresa Promotora de Servicios de Salud (health service provider)</t>
  </si>
  <si>
    <t>Health Microinsurance for the clients of Banrural</t>
  </si>
  <si>
    <t>Large scale provision of funeral insurance</t>
  </si>
  <si>
    <t>http://www.microinsurancefacility.org/grantee/ig/alternative-insurance-company-aic-0</t>
  </si>
  <si>
    <t>Banque Nationale de Credit and Alternative Insurance Company</t>
  </si>
  <si>
    <t xml:space="preserve">Protecta </t>
  </si>
  <si>
    <t>Progress out of Poverty Index</t>
  </si>
  <si>
    <t>http://www.progressoutofpoverty.org/system/files/Fonkoze_Case_Study_EN.pdf</t>
  </si>
  <si>
    <t>Negros Women for Tomorrow Foundation</t>
  </si>
  <si>
    <t>http://www.progressoutofpoverty.org/system/files/NWTF_Case_Study_EN.pdf</t>
  </si>
  <si>
    <t>Farmers Access to Credit</t>
  </si>
  <si>
    <t>ACDI/VOCA and FUNED</t>
  </si>
  <si>
    <t>SEED (Save, Earn, Enjoy Deposits)</t>
  </si>
  <si>
    <t>Green Bank of Caraga</t>
  </si>
  <si>
    <t>http://people.hbs.edu/nashraf/FemaleEmpowerment.pdf</t>
  </si>
  <si>
    <t>Region</t>
  </si>
  <si>
    <t>Asia</t>
  </si>
  <si>
    <t>Financial Education</t>
  </si>
  <si>
    <t>Hungary, Slovakia</t>
  </si>
  <si>
    <t xml:space="preserve">Attracting Private Investment </t>
  </si>
  <si>
    <t>Mercy Corps</t>
  </si>
  <si>
    <t>Cracking the Nut proposal</t>
  </si>
  <si>
    <t xml:space="preserve">Description </t>
  </si>
  <si>
    <t xml:space="preserve">Innovative feature(s) </t>
  </si>
  <si>
    <r>
      <t xml:space="preserve">Proceedings of conference on Agricl VC Finance, Costa Rica, Feb 2010 </t>
    </r>
    <r>
      <rPr>
        <sz val="9"/>
        <color indexed="12"/>
        <rFont val="Arial"/>
        <family val="2"/>
      </rPr>
      <t>(http://p31.itcilo.org/entdev/synergies/en/financing-value-chains)</t>
    </r>
  </si>
  <si>
    <t>Support to expand access to trade finance and ehanced trade solutions for SMEs. IFC guarantee individual trade transactions financed by Inecobank. It impacts on agricultural VCs</t>
  </si>
  <si>
    <t>Trained “educators” are put in the bank to intercept remittance recipients and provide educational sessions; aim to change their current knowledge, skills and attitudes towards financial services, budgets and own money</t>
  </si>
  <si>
    <t>The graduation model targets the “ultra poor”- people with no assets and chronically food insecure. The graduation program combines support for immediate needs with longer term investments in training, financial services and business development so that within two years ultra poor people are equipped to “graduate” out of extreme poverty.</t>
  </si>
  <si>
    <t>Introduced pensions as part of Grameen II, as bank fundamentally changed product offering.</t>
  </si>
  <si>
    <t>An early market leading idea at the time</t>
  </si>
  <si>
    <t>Insurance products for governments/banks to buy on behalf of individuals</t>
  </si>
  <si>
    <t>Introducing a micro-warrant, a guarantee based on the product being stored, to the VC. Enables small-scale grain farmers to obtain seasonal loans, backed by stored rice; also prevented intermediaries taking large cut of profits; and provides access to credit for those rice farmers without traditional collateral. Further, it enables farmers to store their product and sell it when prices are high.</t>
  </si>
  <si>
    <t>Irupana Andean Organic Food (Irupana) is a private company processing and exporting Andean cereals (quinoa and amaranth) to international markets since 2003. To expand production to meet demand for organic products, changes were required in the VC - Pro-rural was approached to help strengthen the VC. Start-up capital and TA was provided for farmers, and temporary joint ventures were agreed between Pro-rural and both traders and Irupana to help provide capital.</t>
  </si>
  <si>
    <t xml:space="preserve">Leasing product targets farmers and small producers in rural (and peri-urban) areas who cannot accessing institutional financing due to lack of guarantees. Focus on agriculture, animal husbandry, microbusiness and crafts/metallurgy. Terms: pay 25% of value of equipment up front, and rest over 1-5 years at an interest rate of 18%. </t>
  </si>
  <si>
    <t>Financial leasing for those that cannot provide guarantees</t>
  </si>
  <si>
    <t>Superintendent of Banks and Financial Entities</t>
  </si>
  <si>
    <t>Decided to make become the world's '2nd Bank Rakyat Indonesia' and use its numerous branches in the villages and rural areas for microfinance activities. Capital comes from monthly deposits from central government, who instructed it should filter out to the rural areas</t>
  </si>
  <si>
    <t>Using existing national networks of rural Postal Savings Bank to deliver microfinance services. Potential to adapt for cash transfers etc</t>
  </si>
  <si>
    <t>Using Postal Network for Micro-finance</t>
  </si>
  <si>
    <t xml:space="preserve">Event to identify and meet financial needs of SMEs and sustainable producers in Central America through establishing direct links between financial institutions, producer organizations and SMEs. </t>
  </si>
  <si>
    <t>Provide forum for one-on-one encounters between producer organisation and potential lenders</t>
  </si>
  <si>
    <t>Child Savings</t>
  </si>
  <si>
    <t>Develop, test and document innovations to integrate financial services and education for youth (age 13 - 24). Will build capacity of MF providers to offer products appropriate for youth living in poverty.  It will enable and guide youth to establish and achieve financial goals, increainge options for the future. Youth will be involved in the design, and potentially in the delivery of financial education and have a safe place to save money. Parents and community leaders will be educated on the importance of supporting youth in building financial skills and knowledge.</t>
  </si>
  <si>
    <t xml:space="preserve">Focus on financial education and savings for the youth. Use youth in educating other youth.  </t>
  </si>
  <si>
    <t>Testing whether SMS reminders can encourage savings</t>
  </si>
  <si>
    <t>Multi-country</t>
  </si>
  <si>
    <t>CERISE &amp; AGROFINE combining fair trade, micro-finance and own interventions to develop innovative mechanisms to fund agriculture
within the framework of fair trade commodity chains and using associated producer organisations.</t>
  </si>
  <si>
    <t>A tool to bridge the financing gap by connecting borrowers and FIs more efficiently; gives enterprises tools to make an informed decision on appropriate financing option for the enterprise. The Financial Marketplace can simplify access to financing for the many thousands of producers serving sustainable supply chains worldwide.</t>
  </si>
  <si>
    <t>Helps producers identify appropriate financing opportunities for a lender that offers services for their specific type of business. Criteria can be certification(s) held, product type(s), location of enterprise, loan amount and length of term</t>
  </si>
  <si>
    <t xml:space="preserve">The virtual cell captive will utilise Hollard's balance sheet to underwrite a range of health, life and weather index risk across Africa and Asia; enables products like health and weather index to be offered where previously underwriting capacity was a major constraint on market development. Cell captive is where you purchase a shareholding in a risk insurance company. Your share is called a ‘cell’ and can be used to raise finance to cover your risk exposure. </t>
  </si>
  <si>
    <t xml:space="preserve">Partnering of global private sector insurance company and development organisations </t>
  </si>
  <si>
    <t>Through ‘credit-scoring’ ForeFinance assess the operational and financial performance of certified sustainable farmers. ForeFinance will link these profiles to local banks and social investment funds and keep track of the pay-back behavior of  farmers, allowing them to build a credible track record over time.</t>
  </si>
  <si>
    <t xml:space="preserve">Mass scale funeral insurance product through MFIs in cooperation with Banque Nationale de Crédit (BNC) (3rd largest retail bank in Haiti) and a network of funeral homes chosen by the population. The project builds on market research which reinforced that culturally funeral costs are one of the most important risks faced by low-income households in Haiti. </t>
  </si>
  <si>
    <t>The pilot project serves 150 families in three of the poorest areas in Haiti: Boukan Kare, Twoudino, and Lagonav. Fonkoze is partnering with Concern Worldwide and Partners in Health to offer health services. Fonkoze provides additional benefits e.g  support for housing renovation, and facilitating school attendance for participants’ children.</t>
  </si>
  <si>
    <t>Targets ulta-poor. Participants progressively graduate from consumption support, to savings services, training and asset transfers to eventually access credit.</t>
  </si>
  <si>
    <t>Uses the PPI and other tools not only to measure poverty but to research client needs and
satisfaction, with the purpose of improving existing services and introducing new ones.</t>
  </si>
  <si>
    <t>The Progress out of Poverty Index is a simple and accurate tool that measures poverty levels of groups and individuals. 
Using the PPI, MFIs can better determine their clients’ needs, which programs are most effective, how quickly clients leave poverty, and what helps them to move out of poverty faster.</t>
  </si>
  <si>
    <t xml:space="preserve">Lending to horticultural producers. TA/coaching provided to senior/middle management at FUNED, and a Training of Trainers approach at branch level. Provided cash flow analysis tool and data form to collect relevant information about clients (specifically tailored to horticulture producers). Loan product tailored to horticultural production - terms related to crop cycle; slightly higher amounts; repayment plans tied to household income. 
Specific initiatives included FUNED Movil (smartphones), VC loan agreement (work with exporters and their trusted suppliers). </t>
  </si>
  <si>
    <t>http://www.microhealthinsurance-africa.org/fileadmin/user_upload/Ngopola_CUMO_-_Micro-Health_Insurance_Presentation.pdf</t>
  </si>
  <si>
    <t xml:space="preserve">In-patient service for very poor borrowing clients. Does not discriminate against HIV+ </t>
  </si>
  <si>
    <t>Hospitalisation insurance for borrowers. 
Covers  HIV+ clients, as well as healthy. Premiums paid as percentage of loan taken.
Covers:
 - Hospitalization (sickness/accident); medical costs (medicine, injection and other medical material).
 - One-time financial support payment on admission at a determined rate per in-hospital day subject to a maximum of 30 days
 - Loan installments falling due during the period of hospitalization</t>
  </si>
  <si>
    <t xml:space="preserve">CUMO Microfinance Limited Airfield, Plot No. 214-215 P.O. Box 222 Dedza, Malawi
Tel: (265)1223 604/242 
Ezikiel.phiri@cumomw.com </t>
  </si>
  <si>
    <t>Cumo Microfinance Ltd</t>
  </si>
  <si>
    <t>Hospitalisation Benefit Insurance</t>
  </si>
  <si>
    <t>Africa</t>
  </si>
  <si>
    <t>Malawi</t>
  </si>
  <si>
    <t>http://www.opportunityinternational.ca/learn/current.html</t>
  </si>
  <si>
    <t>Clients only need the smartcard and their fingerprints to be able to access their bank account.  Overcome ID problem</t>
  </si>
  <si>
    <t xml:space="preserve">The poor are unable to get acccess to banking services due to problems with identification. 
Customers use a biometric card to identify themselves with fingerprints. </t>
  </si>
  <si>
    <t>Webster Mbekeani 
+ 265 999 842 073
+ 265 888 842 073
wmbekeani@oibm.mw</t>
  </si>
  <si>
    <t>OIBM/ Malswitch</t>
  </si>
  <si>
    <t xml:space="preserve">Biometric smartcards </t>
  </si>
  <si>
    <t>http://www.oibm.mw/index.php?option=com_content&amp;view=article&amp;id=16&amp;Itemid=121</t>
  </si>
  <si>
    <t xml:space="preserve">Promote savings through a strong insurance benefit. </t>
  </si>
  <si>
    <t xml:space="preserve">Interest bearing fixed savings account with funeral benefit insurance. Opening balance is MK10, 000.00(USD $67). and it runs for up to 12 months and rolls over automatically.  The insurance covers holder, spouse and children with specific limited payouts in case of death. </t>
    <phoneticPr fontId="7" type="noConversion"/>
  </si>
  <si>
    <t>OIBM/NICO General Insurance</t>
  </si>
  <si>
    <t>Mthandizi Funeral Insurance</t>
  </si>
  <si>
    <t>Insurance based on a weather index, tailored to particular insured crops (tobacco, maize etc.)</t>
  </si>
  <si>
    <t>Weather-based crop insurance compensating farmers based on weather station records - adjusted trigger point based on different crop and timing. 
Requires farmer to be 20kms of a weather station</t>
  </si>
  <si>
    <t>OIBM</t>
  </si>
  <si>
    <t>Weather insurance</t>
  </si>
  <si>
    <t>http://www.oibm.mw/index.php?option=com_content&amp;view=article&amp;id=14:tsogolo-langa&amp;catid=1:deposit-products&amp;Itemid=122</t>
  </si>
  <si>
    <t>Locked savings account for education, ensures payment of school fees/costs.</t>
  </si>
  <si>
    <t>Locked savings account that allows no withdrawals - saved funds transferred direct to the school’s account. 
Parents save money for 3 months before the funds are transferred to the school.  Targets Primary &amp; Secondary school children. No service fees.</t>
    <phoneticPr fontId="7" type="noConversion"/>
  </si>
  <si>
    <t>Mathews Kapelemera, OIBM &lt;mathews.kapelemera@oibm.mw&gt;</t>
  </si>
  <si>
    <t>Tsogolo Langa (Education Savings Account)</t>
  </si>
  <si>
    <t>http://www.nicogeneral.com/mtetezi.html</t>
  </si>
  <si>
    <t>Crop insurance covering multiple risks and bundling with loans</t>
  </si>
  <si>
    <t>Crop insurance targeting tobacco covers range of risks including hailstorm/tempest/excessive rainfall, fire, theft, overturning of carrying vessel, lightening, malicious damage. 
Insurance is bundled with tobacco crop loans.</t>
  </si>
  <si>
    <t>llnicogen@nicogeneral.com</t>
  </si>
  <si>
    <t>NICO General &amp; OIBM</t>
  </si>
  <si>
    <t>Mtetezi</t>
  </si>
  <si>
    <t>CtN Conference Proposal - T3 Robert Asambobillah CRS.docx</t>
  </si>
  <si>
    <t xml:space="preserve">Partnership to develop and market insurance products for smallholder dairy farmers </t>
  </si>
  <si>
    <t>Since 2008, Land O’Lakes &amp; NICO General (national company) collaborated on tailored livestock insurance product for smallholder dairy farmers. Lessons learned:
• specific marketing is a key to selling to smallholder farmers
• Smallholders do not have cash on hand to make a yearly premium in one payment
• Products must target the unique situations of smallholders</t>
  </si>
  <si>
    <t>Robert Asambobillah</t>
  </si>
  <si>
    <t>NICO General</t>
  </si>
  <si>
    <t>NICO/Land O'Lakes</t>
  </si>
  <si>
    <t>Commitment to Save OIBM.pdf</t>
  </si>
  <si>
    <t>Commitment Savings account where funds are being frozen until needed for inputs purchases during planting season.</t>
  </si>
  <si>
    <t>Clients are offered a “commitment” savings with a fixed release date specified by the account holder targeting purchase of inputs.
Evaluation shows that commitment savings had large positive effects on deposits and withdrawals immediately prior to the next planting season, on agricultural input use, crop sales from the subsequent harvest, and on household expenditures immediately after harvest.</t>
  </si>
  <si>
    <t xml:space="preserve">Webster Mbekeani 
+ 265 999 842 073
+ 265 888 842 073
wmbekeani@oibm.mw </t>
  </si>
  <si>
    <t>University of Michigan/Opportunity International Bank of Malawi (OIBM)</t>
  </si>
  <si>
    <t>Commitment Savings</t>
  </si>
  <si>
    <t>http://www.fondation-farm.org/IMG/pdf/A2_Rakotondramanana_CECAM_ANG_ppt.pdf</t>
  </si>
  <si>
    <t>Acelerates projects by supporting access to multiple assets.</t>
  </si>
  <si>
    <t>LVM (mutual hire purchase) is a leasing product that enables members to acquire materials and equipment to develop their activities, usually over 6-36 months.</t>
  </si>
  <si>
    <t>CECAM</t>
  </si>
  <si>
    <t>Leasing in rural areas</t>
  </si>
  <si>
    <t>Madagascar</t>
  </si>
  <si>
    <t>http://www.orange.com/en_EN/press/backgrounders/att00010279/PressKit_Orange_Innovation_AMEA_EN_091110.pdf</t>
  </si>
  <si>
    <t>Cellular partnering with major banks - no need for a bank account or charges for an orange account</t>
  </si>
  <si>
    <t>Orange Money combines mobile money transfer products and mobile banking thorugh Equity Bank’s mobile banking platform:
 - transferring money by mobile phone
 - electronic payment services (bills like goverment, electricity etc)
 - available from all mobile phones
 - partnership with a major bank 
 - no need to create a bank account
 - no charges to open an orange account</t>
  </si>
  <si>
    <t>Equity bank</t>
  </si>
  <si>
    <t>Orange money</t>
  </si>
  <si>
    <t>Kenya, Côte d’Ivoire, Senegal, Mali, Niger, Madagascar</t>
  </si>
  <si>
    <t>CtN conference proposal - T2 1AcreFund Cracking the nut.docx</t>
  </si>
  <si>
    <t>Bundled services including insurance and market co-ordination</t>
  </si>
  <si>
    <t>The One Acre Fund model meets the multiple barriers that rural staple crop-growing smallholders face - lack of access to basic technology, capital and knowledge.
Provide loans to farmers for inputs, delivering inputs, training to change behavior and collect payments from the farmers. 
Involves market coordination and crop insurance.
The project has been very successful - 100% increase in profit for the farmers and the grown from 40 families to 50,000.</t>
  </si>
  <si>
    <t>tony.kalm@oneacrefund.org</t>
  </si>
  <si>
    <t>One Acre Fund</t>
  </si>
  <si>
    <t>One Acre Fund model*</t>
  </si>
  <si>
    <t>Kenya &amp; Rwanda</t>
  </si>
  <si>
    <t>http://www.sccportal.org/projects/Article-archive.aspx?M=News&amp;PID=1534&amp;NewsID=1827</t>
  </si>
  <si>
    <t>Microinsurance product (3-in-1) covering health, accidental death and disability, and funeral), available on a large scale through member-based organizations and MFIs in Kenya.
Daily payment</t>
  </si>
  <si>
    <t>Bima ya Jamii means insurance for the family - one insurance policy costing Kenya Shillings 10/day to covers subscriber, spouse and dependant children. 
Every family gets a card, which gives free treatment in affiliated hospitals. 
Card enables access to compensation for family members in case of accidental death or permanent disability of the family breadwinner and funeral expenses.</t>
  </si>
  <si>
    <t>CIC of Kenya, Life and Medical Division ronoh@cic.co.ke 
SCC, Financial Services Bima ya Jamii Project charles.mutua@sccroea.org, Therese.sandmark@sccroea.org</t>
  </si>
  <si>
    <t>Swedish Cooperative Centre (SCC)
The Cooperative Insurance Company Ltd (CIC)</t>
  </si>
  <si>
    <t>BIMA YA JAMI – Insurance for the family</t>
  </si>
  <si>
    <t>Kenya</t>
  </si>
  <si>
    <t>http://www.mitpressjournals.org/doi/abs/10.1162/itgg.2007.2.1-2.63</t>
  </si>
  <si>
    <t>Cash transfer mechanism with a large network of agents for cash out.  
Creating new spin off service opportunities.</t>
  </si>
  <si>
    <t xml:space="preserve">Mobile techonology enables e-money transfers between mobile-bank-accounts &amp; includes a cash out mechanism via one of 22,000 agents or can pay for goods. </t>
  </si>
  <si>
    <t xml:space="preserve">www.safaricom.co.ke </t>
  </si>
  <si>
    <t>Safaricom</t>
  </si>
  <si>
    <t>M-PESA: Mobile money for unbanked</t>
  </si>
  <si>
    <t>http://www.kitpublishers.nl/net/KIT_Publicaties_output/ShowFile2.aspx?e=1610</t>
  </si>
  <si>
    <t>Access to loans to start growing a new crop, chilli and create a functioning VC from scratch.</t>
  </si>
  <si>
    <t xml:space="preserve">CCS supported farmers to grow chillies initially to protect other crops from being eaten by elephants. The farmers received a loan guaranteed by CCS; CCS  markets the chillies. </t>
  </si>
  <si>
    <t>acknkrccs@africaonline.co.ke; jmundegwa@yahoo.com; fdevelopment7@gmail.com</t>
  </si>
  <si>
    <t>Nakuru Region Inter-diocesan Christian Community Services (CCS)</t>
  </si>
  <si>
    <t>Fighting elephants by growing chilli in Kenya</t>
  </si>
  <si>
    <t>http://kit.nl/net/KIT_Publicaties_output/ShowFile2.aspx?e=1610</t>
  </si>
  <si>
    <t>Combination of micro-credit, micro-leasing and micro-factoring support throughout the value chain.</t>
  </si>
  <si>
    <t xml:space="preserve">Micro-credit for the honey chain in Kitui. 
Integrated activities within the chain to improve production through: form strong producer organizations, strengthen market linkages, &amp; appropriate financial services. 
Combine micro-credit and micro-leasing tfor short and long term capital for investments. 
Includes micro factoring - farmers deliver honey, take invoice to bank, bank pays 80% once invoice is authenticated, fees deducted from final balance. </t>
  </si>
  <si>
    <t>Paul Maundu Mwilu, K-Rep Development Agency, maundumwilu@yahoo.com www.k-rep.org</t>
  </si>
  <si>
    <t>K-Rep Development Agency (KDA)</t>
  </si>
  <si>
    <t>Financing the honey chain in Kitui, eastern Kenya</t>
  </si>
  <si>
    <t>http://www.microinsurancefacility.org/en/grantee/ig/international-livestock-research-institute-ilri</t>
  </si>
  <si>
    <t>Satelite images used as a measurement tool for insurance to assess payout of means and evaluate the current situation.</t>
  </si>
  <si>
    <t>Satellite imagery used to monitor the landscape - if images show a lack of pasture then assume animals are likely to die and the owners receive a pay-out.</t>
  </si>
  <si>
    <t>International Livestock Research Institute (ILRI)</t>
  </si>
  <si>
    <t xml:space="preserve">Piloting Index-Based Livestock Insurance (IBLI): Building delivery infrastructure </t>
  </si>
  <si>
    <t>http://poverty-action.org/project/0408</t>
  </si>
  <si>
    <t>Savings commitment mechanism for inputs.</t>
  </si>
  <si>
    <t>Mechanisms to save harvest income for future fertilizer purchase can increase usage. 
Farmer visited immediately post harvest and offered option of purchasing a voucher for fertilizer. 
NGO then delivers the fertilizer at the time of planting</t>
  </si>
  <si>
    <t>International Child Support</t>
  </si>
  <si>
    <t>Savings and Fertiliser Initiative</t>
  </si>
  <si>
    <t>http://www.fsdkenya.org/branchless-banking/index.html</t>
  </si>
  <si>
    <t>Enables small shops, petrol stations, pharmacies and other retail outputs to act as agents - massive potential outreach</t>
  </si>
  <si>
    <t xml:space="preserve">Supported the process behind the decision of the Central Bank of Kenya to open banking channels to non-bank agents, based on an analysis of the policy options. 
An amendment to the Banking Act (passed as part of the Finance Act 2009) allowed banks to start using agents to deliver financial services. </t>
  </si>
  <si>
    <t>info@fsdkenya.org
Financial Sector Deepening Trust | P.O. Box 11353, Nairobi 00100 Kenya
Tel: 254-20-2712627/2728814/2718809 | 254-724-319706 | 254-735-319706</t>
  </si>
  <si>
    <t>Financial Sector Deepening Trust Kenya</t>
  </si>
  <si>
    <t>Agency and mobile banking in Kenya</t>
  </si>
  <si>
    <t>http://www.eagc.org/section.asp?id=40</t>
  </si>
  <si>
    <t>Seeking to establish a warehouse receipts system that is self regulated.</t>
  </si>
  <si>
    <t>EAGC, a private sector representative organization aims to address food security by supporting the maize value chain of maize. It is a membership-based organization with key stakeholders in all three sections of the grain value chain; producers, traders and processors.
Trying to establish a self regulated system of warehouse receipts within the grain marketing system by establishing warehouse receipt protocols. EACG aims at building cooperation, interaction, partnerships, alliances, networks and market linkages, collect market data, generate information exchange and share regional expertise.</t>
  </si>
  <si>
    <t xml:space="preserve">ckandie@eagc.org </t>
  </si>
  <si>
    <t>Eastern Africa Grain Council</t>
  </si>
  <si>
    <t>Eastern Africa Grain Council*</t>
  </si>
  <si>
    <r>
      <t xml:space="preserve">Invoice factoring (micro-factoring) which makes it possible for farmers to be paid on delivery instead of waiting months for payment. </t>
    </r>
    <r>
      <rPr>
        <i/>
        <sz val="10"/>
        <rFont val="Arial"/>
      </rPr>
      <t/>
    </r>
  </si>
  <si>
    <t xml:space="preserve">Biashara Factors provides “invoice factoring” Twice a week, the auction house sends a receipt to Biashara listing deliveries of tea received from farmers and the amount of tea delivered. Biashara pays out 70% of the money to farmers (or more, depending on the sales to the auction).
When the tea is sold, the auction house pays the full amount to Biashara, which deducts 10% of the total and pays this into the Kapchebet factory’s bank account to cover its processing services. The bank deducts the loan repayment instalment from the factory’s account. Biashara then pays the farmers the balance due minus 2.5% interest/month. </t>
  </si>
  <si>
    <t>Billy O Mathu, Biashara Factors/Kenya Gatsby Trust, email bmathu@kenyagatsby.org, bllymathu@yahoo.co.uk, websites www.kenyagatsby.org, www.biasharafactors.com</t>
  </si>
  <si>
    <t>Biashara Factors Ltd microfinance arm of Kenya Gatsby Trust)</t>
  </si>
  <si>
    <t>Factoring for tea smallholders</t>
  </si>
  <si>
    <t>CtN Conference Proposals -T5 Loic de Canniere_Incofin IM.docx</t>
  </si>
  <si>
    <t>Commercial funding of rural microfinance</t>
  </si>
  <si>
    <t>The global financial crisis adds new challenges to attract private investors into rural microfinance investment funds. 
RIF I, the pioneer fund in rural microfinance was the first commercial microfinance fund to identify the oppoortunity of financially sustainable MFIs in rural areas. 
Increased equity investments and the introduction of a technical assistance facility in RIF II constitute significant modifications.</t>
  </si>
  <si>
    <t>loic.de.canniere@incofin.be</t>
  </si>
  <si>
    <t>Incofin Investment Management</t>
  </si>
  <si>
    <t>Rural Impulse Fund I and II*</t>
  </si>
  <si>
    <t>http://inventurefund.org/how_it_works.html</t>
  </si>
  <si>
    <t xml:space="preserve">Joint venture investments combined with loans, paid by profit share </t>
  </si>
  <si>
    <t>InVenture partners with MFIs and NGOs to find the most promising entrepreneurs (mainly women) who are ready to expand their businesses. 
Provide investments rather than microloans with a revenue sharing model that the investor, the business as well as the community benefits from.</t>
  </si>
  <si>
    <t xml:space="preserve">info@inventurefund.org </t>
  </si>
  <si>
    <t>Inventurefund</t>
  </si>
  <si>
    <t>InVenture</t>
  </si>
  <si>
    <t>Ghana &amp; Mali</t>
  </si>
  <si>
    <t>http://www.tigo.com.gh/Innovations/Tigo-Family-Care-Insurance.aspx</t>
  </si>
  <si>
    <t>Life insurance as an incentive to buy/use airtime</t>
  </si>
  <si>
    <t>If a customer using Tigo airtime or a registered family member pass away, the family receive money via a life insurance policy. 
Policy amount is based on the airtime used during the month. 
The insured must be in good health and between 18-69 years.
The insured gets an SMS each month to inform how much cover the customer has earned based on Tigo usage the previous month.</t>
  </si>
  <si>
    <t xml:space="preserve">http://www.tigo.com.gh/ContactUs/E-mail-Form.aspx </t>
  </si>
  <si>
    <t>Tigo</t>
  </si>
  <si>
    <t>Tigo Family Care Insurance</t>
  </si>
  <si>
    <t>Ghana</t>
  </si>
  <si>
    <t>http://csi.gsb.stanford.edu/shea-value-chain-reinforcement-initiative-ghana</t>
  </si>
  <si>
    <t>Value chain development framework combining training, technology and finance to enable women to access the new market.</t>
  </si>
  <si>
    <t>Uses microfinance, training &amp; processing technology to improve incomes and living conditions of women who pick shea nuts and those who process nuts into shea butter. Women are enrolled by two local MFIs (MTA) and (GG). Loans for purchasing processing equipment, hiring extra labor, and/or general expenses in low income summer months.</t>
  </si>
  <si>
    <t>http://www.planetfinance.org/EN/contact_planetfinance.php</t>
  </si>
  <si>
    <t>SAP Ag, PlaNet Finance, Maata-N-Tudu (MTA) &amp; Grameen Ghana (GG)</t>
    <phoneticPr fontId="7" type="noConversion"/>
  </si>
  <si>
    <t>The Shea Value Chain Reinforcement Initiative in Ghana</t>
    <phoneticPr fontId="7" type="noConversion"/>
  </si>
  <si>
    <t>CtN Conference - T3 Robert Asambobillah CRS.docx</t>
  </si>
  <si>
    <t>Focus on change in attitudes by actors to create better access, availability and use of quality agricultural extension services for farmers through savings groups.</t>
  </si>
  <si>
    <t>CRS began an integrated savings groups and agriculture project to reach remote farmer with 3 critical elements:
1. Cross-training MOFA agricultural extension agents and locally recruited savings &amp; loans agents to create a full understanding of combined value of the two interventions
2. Provide agricultural extension support directly through savings groups during regularly scheduled meetings 
3. Use synergies developed through cross-training to change stakeholder behavior and way of doing things</t>
  </si>
  <si>
    <t xml:space="preserve">Robert.Asambobillah@crs.org </t>
  </si>
  <si>
    <t>Ministry of Food and Agriculture’s (MOFA), CRS/Ghana  &amp; 
CARITAS</t>
  </si>
  <si>
    <t>Agroenterprise Development in Rural Ghana</t>
  </si>
  <si>
    <t>http://www.techmtaa.com/2011/03/23/mtn-ghana-starts-mobile-life-insurance-project-rollout/</t>
  </si>
  <si>
    <t>Promoting insurance through cellphones.</t>
  </si>
  <si>
    <t>mi-Life is life insurance available through MTN’s Mobile Money. 
Users can buy life insurance via their mobile phones. Users able to initiate claims, queries and make premium payments using their handsets.</t>
  </si>
  <si>
    <t>customercare@mtn.com.gh</t>
  </si>
  <si>
    <t>MicroEnsure
&amp;
MTNs Mobile Money</t>
  </si>
  <si>
    <t>mi-Life</t>
  </si>
  <si>
    <t>http://www.microinsurancefacility.org/en/grantee/ig/freedom-hunger</t>
  </si>
  <si>
    <t>Health micro insurance education tool that targets vulnerable groups.</t>
  </si>
  <si>
    <t>Consumer health micro-insurance module that equips micro-insurers, MFIs etc with an educational tool for low-income people to make informed decisions and utilize available health insurance products. Targets vulnerable groups amongst the ‘chronically hungry poor’.</t>
  </si>
  <si>
    <t>Health microinsurance consumer education</t>
  </si>
  <si>
    <t>http://newforesight.com/page/ForeFinance</t>
  </si>
  <si>
    <r>
      <t>Credit risk assessment of Farmer Organisations</t>
    </r>
    <r>
      <rPr>
        <b/>
        <sz val="9"/>
        <rFont val="Arial"/>
        <family val="2"/>
      </rPr>
      <t xml:space="preserve"> </t>
    </r>
  </si>
  <si>
    <r>
      <t xml:space="preserve">Credit scoring to assess operational &amp; financial performance of Farmer Organisations (FOs):
 - </t>
    </r>
    <r>
      <rPr>
        <b/>
        <sz val="9"/>
        <rFont val="Arial"/>
        <family val="2"/>
      </rPr>
      <t>Governance, Management &amp; Organisation -</t>
    </r>
    <r>
      <rPr>
        <sz val="9"/>
        <rFont val="Arial"/>
        <family val="2"/>
      </rPr>
      <t xml:space="preserve"> understanding, commitment &amp; incorporate into plans with objectives.
 - </t>
    </r>
    <r>
      <rPr>
        <b/>
        <sz val="9"/>
        <rFont val="Arial"/>
        <family val="2"/>
      </rPr>
      <t>Risk management</t>
    </r>
    <r>
      <rPr>
        <sz val="9"/>
        <rFont val="Arial"/>
        <family val="2"/>
      </rPr>
      <t xml:space="preserve">: identify potential risks &amp; assess management and mitigations strategies to reduce credit risk. 
 - </t>
    </r>
    <r>
      <rPr>
        <b/>
        <sz val="9"/>
        <rFont val="Arial"/>
        <family val="2"/>
      </rPr>
      <t>Deploying resources:</t>
    </r>
    <r>
      <rPr>
        <sz val="9"/>
        <rFont val="Arial"/>
        <family val="2"/>
      </rPr>
      <t xml:space="preserve"> able to translate resources to management processes.
 - </t>
    </r>
    <r>
      <rPr>
        <b/>
        <sz val="9"/>
        <rFont val="Arial"/>
        <family val="2"/>
      </rPr>
      <t>Process management</t>
    </r>
    <r>
      <rPr>
        <sz val="9"/>
        <rFont val="Arial"/>
        <family val="2"/>
      </rPr>
      <t xml:space="preserve">: effective &amp; efficient results of process performance.
 - </t>
    </r>
    <r>
      <rPr>
        <b/>
        <sz val="9"/>
        <rFont val="Arial"/>
        <family val="2"/>
      </rPr>
      <t>Measurement &amp; performance</t>
    </r>
    <r>
      <rPr>
        <sz val="9"/>
        <rFont val="Arial"/>
        <family val="2"/>
      </rPr>
      <t xml:space="preserve">: continual improvement of processes based on objective measurement.
 - </t>
    </r>
    <r>
      <rPr>
        <b/>
        <sz val="9"/>
        <rFont val="Arial"/>
        <family val="2"/>
      </rPr>
      <t>Financial Admin &amp; Performance</t>
    </r>
    <r>
      <rPr>
        <sz val="9"/>
        <rFont val="Arial"/>
        <family val="2"/>
      </rPr>
      <t>: level of fin. mgt &amp; stability; analysis of debt obligations under stressed circumstances</t>
    </r>
  </si>
  <si>
    <t xml:space="preserve">info@newforesight.nl </t>
  </si>
  <si>
    <t>New Foresight</t>
  </si>
  <si>
    <t>ForeFinance (pilot)</t>
  </si>
  <si>
    <t>Ethiopia, Kenya, Uganda</t>
  </si>
  <si>
    <t>http://graduation.cgap.org/pilots/ethiopia-graduation-pilot/</t>
  </si>
  <si>
    <t>Integrated graduation approach combining consumption and livelihood support, financial access (e.g. compulsary savings accounts) plus a package of necesssary additional social services (water, health and education).</t>
  </si>
  <si>
    <t>The graduation model targets the “ultra poor” (no assets, chronically food insecure). 
Combines consumption support, livelihood and financial support. Consumption transfer is a mix of cash and in-kind support equivalent to 15kg wheat/month for three months and US $2.4 (ETB 40)/month in cash for 3 additional months. 
Livestock support comprises livestock with cash support via deposit accounts. 
Saving is mandatory and all participants must save equivalent of 75% of asset value within two years.</t>
  </si>
  <si>
    <t xml:space="preserve">rest@ethionet.et </t>
  </si>
  <si>
    <t>Relief Society of Tigray (REST)</t>
  </si>
  <si>
    <t>CGAP Foundation Graduation Programme</t>
  </si>
  <si>
    <t>Ethiopia &amp; Ghana</t>
  </si>
  <si>
    <t>http://www.wfp.org/stories/lifting-burden-drought-ethiopian-farmers</t>
  </si>
  <si>
    <t>Drought insurance to protect farmers from the consequences of drought based on weather index</t>
  </si>
  <si>
    <t>Insurance policy to prevent families selling their assets early in periods of drought. 
The policy triggered if rainfall levels drop significantly below historic averages to a level that would lead to widespread crop failure. 
Farmers can access compensational funds as a pay-out to prevent sale of important assets.</t>
  </si>
  <si>
    <t>WfP/Axa-Re</t>
  </si>
  <si>
    <t>Drought Insurance for Emergency Food Aid</t>
  </si>
  <si>
    <t>Ethiopia</t>
  </si>
  <si>
    <t>Three types of integrated loans to linked VC actors</t>
  </si>
  <si>
    <t>Assists smallholders with support, guidance &amp; training in growing soybean through to producing soymilk. Consists of input loans to farmers, working capital loans for farmers’ marketing organization (FMO) to buy beans from members, working capital loans to women’s association (soymilk production) to buy soybeans from the FMO and packaging materials from suppliers for soy milk.</t>
  </si>
  <si>
    <t xml:space="preserve">Tarekegn Garomsa, FCE 
www.fce@ethionet.et 
www.taregarom@yahoo.com   
www.fce-eth.org </t>
  </si>
  <si>
    <t>Facilitator for Change Ethiopia (FCE) &amp; Harbu MFI</t>
  </si>
  <si>
    <t>Financing the soyabean chain in Ethiopia</t>
  </si>
  <si>
    <t>http://www.fastinternational.org/</t>
  </si>
  <si>
    <t xml:space="preserve">Innovative linking of FIs and potential clients. </t>
  </si>
  <si>
    <t>Enables producers to connect with many potential sources of finance through a single event. 
The Financial Marketplace online platform is used by both FIs and sustainable producers to forge  connections and facilitate applications. 
The model features are:
- Series of one-on-one meetings between agricultural producers &amp; FIs over 2-3 days
- It is a side-event at conferences or other gatherings featuring both agricultural producers &amp; FIs
- Information is gathered through local partners and the matching and scheduling done by FAST</t>
  </si>
  <si>
    <t>Finance Alliance for Sustainable Trade (FAST)</t>
  </si>
  <si>
    <t xml:space="preserve">Financial Fair model </t>
  </si>
  <si>
    <t>East Africa</t>
  </si>
  <si>
    <t>http://www.microinsurancefacility.org/en/grantee/ig/union-des-assurances-du-burkina-vie-uab</t>
  </si>
  <si>
    <t>Combination of savings and insurance for micro-entrepreneurs. 
Contractual savings with life and disability cover. 
Daily contributions and flexible terms of policies.</t>
  </si>
  <si>
    <t>(UAB) is a well-established life insurance company with experience in micro-insurance. The Cauri d´or product targets informal workers with micro-life insurance. 
Based on a contractual savings scheme that includes life and disability coverage. Clients' savings are collected manual daily (as low as 150 francs CFA or 0.35 USD per day). 
Insurance terms vary from 1 mth to 5 yrs;  premiums are low (100 francs CFA/mth). 
The benefit is twice the value of the contracted capital (with a cap of 200,000 francs CFA for both life &amp; disability).</t>
    <phoneticPr fontId="7" type="noConversion"/>
  </si>
  <si>
    <t>dcvie@uab.bf</t>
  </si>
  <si>
    <t>Union des Assurances du Burkina Vie (UAB)</t>
  </si>
  <si>
    <t>Cauri d´or - Automating daily collection of microinsurance premiums</t>
  </si>
  <si>
    <t>Burkina Faso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</si>
</sst>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theme="1"/>
      <name val="Calibri"/>
      <family val="2"/>
      <scheme val="minor"/>
    </font>
    <font>
      <sz val="10"/>
      <name val="Arial"/>
      <family val="2"/>
    </font>
    <font>
      <u/>
      <sz val="10"/>
      <color indexed="12"/>
      <name val="Arial"/>
      <family val="2"/>
    </font>
    <font>
      <sz val="8"/>
      <name val="Calibri"/>
      <family val="2"/>
    </font>
    <font>
      <sz val="9"/>
      <name val="Arial"/>
      <family val="2"/>
    </font>
    <font>
      <b/>
      <sz val="9"/>
      <name val="Arial"/>
      <family val="2"/>
    </font>
    <font>
      <u/>
      <sz val="9"/>
      <color indexed="12"/>
      <name val="Arial"/>
      <family val="2"/>
    </font>
    <font>
      <sz val="9"/>
      <color indexed="12"/>
      <name val="Arial"/>
      <family val="2"/>
    </font>
    <font>
      <sz val="9"/>
      <color indexed="8"/>
      <name val="Calibri"/>
      <family val="2"/>
    </font>
    <font>
      <sz val="9"/>
      <color indexed="63"/>
      <name val="Arial"/>
      <family val="2"/>
    </font>
    <font>
      <sz val="9"/>
      <color indexed="8"/>
      <name val="Arial"/>
      <family val="2"/>
    </font>
    <font>
      <i/>
      <sz val="10"/>
      <name val="Arial"/>
    </font>
    <font>
      <b/>
      <sz val="9"/>
      <color theme="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9DBFE5"/>
        <bgColor indexed="64"/>
      </patternFill>
    </fill>
    <fill>
      <patternFill patternType="solid">
        <fgColor rgb="FF002A6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auto="1"/>
      </right>
      <top style="thin">
        <color auto="1"/>
      </top>
      <bottom style="thin">
        <color theme="0"/>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89">
    <xf numFmtId="0" fontId="0" fillId="0" borderId="0" xfId="0"/>
    <xf numFmtId="0" fontId="1" fillId="0" borderId="0" xfId="2"/>
    <xf numFmtId="0" fontId="1" fillId="0" borderId="0" xfId="2" applyAlignment="1">
      <alignment horizontal="center" wrapText="1"/>
    </xf>
    <xf numFmtId="0" fontId="2" fillId="0" borderId="1" xfId="1" applyBorder="1" applyAlignment="1" applyProtection="1">
      <alignment wrapText="1"/>
    </xf>
    <xf numFmtId="0" fontId="1" fillId="0" borderId="0" xfId="2" applyBorder="1"/>
    <xf numFmtId="0" fontId="0" fillId="0" borderId="0" xfId="0" applyBorder="1"/>
    <xf numFmtId="0" fontId="1" fillId="0" borderId="1" xfId="1" applyFont="1" applyBorder="1" applyAlignment="1" applyProtection="1">
      <alignment wrapText="1"/>
    </xf>
    <xf numFmtId="0" fontId="4" fillId="0" borderId="0" xfId="2" applyFont="1" applyAlignment="1">
      <alignment wrapText="1"/>
    </xf>
    <xf numFmtId="0" fontId="4" fillId="0" borderId="0" xfId="2" applyFont="1" applyAlignment="1">
      <alignment horizontal="center"/>
    </xf>
    <xf numFmtId="0" fontId="4" fillId="2" borderId="0" xfId="2" applyFont="1" applyFill="1" applyAlignment="1">
      <alignment horizontal="center"/>
    </xf>
    <xf numFmtId="0" fontId="4" fillId="2" borderId="0" xfId="2" applyFont="1" applyFill="1"/>
    <xf numFmtId="0" fontId="4" fillId="0" borderId="0" xfId="2" applyFont="1" applyAlignment="1">
      <alignment horizontal="center" wrapText="1"/>
    </xf>
    <xf numFmtId="0" fontId="5" fillId="0" borderId="1" xfId="2" applyFont="1" applyBorder="1" applyAlignment="1">
      <alignment horizontal="center" wrapText="1"/>
    </xf>
    <xf numFmtId="0" fontId="4" fillId="2" borderId="1" xfId="2" applyFont="1" applyFill="1" applyBorder="1" applyAlignment="1">
      <alignment horizontal="center"/>
    </xf>
    <xf numFmtId="0" fontId="4" fillId="0" borderId="1" xfId="2" applyFont="1" applyBorder="1" applyAlignment="1">
      <alignment wrapText="1"/>
    </xf>
    <xf numFmtId="0" fontId="6" fillId="0" borderId="1" xfId="1" applyFont="1" applyBorder="1" applyAlignment="1" applyProtection="1">
      <alignment wrapText="1"/>
    </xf>
    <xf numFmtId="0" fontId="4" fillId="0" borderId="1" xfId="2" applyFont="1" applyBorder="1" applyAlignment="1">
      <alignment horizontal="center"/>
    </xf>
    <xf numFmtId="0" fontId="4" fillId="2" borderId="1" xfId="2" applyFont="1" applyFill="1" applyBorder="1"/>
    <xf numFmtId="0" fontId="4" fillId="0" borderId="1" xfId="2" applyFont="1" applyBorder="1" applyAlignment="1">
      <alignment horizontal="left" wrapText="1"/>
    </xf>
    <xf numFmtId="0" fontId="4" fillId="0" borderId="1" xfId="0" applyFont="1" applyBorder="1" applyAlignment="1">
      <alignment wrapText="1"/>
    </xf>
    <xf numFmtId="0" fontId="8" fillId="0" borderId="1" xfId="0" applyFont="1" applyBorder="1" applyAlignment="1">
      <alignment wrapText="1"/>
    </xf>
    <xf numFmtId="0" fontId="4" fillId="0" borderId="1" xfId="0" applyFont="1" applyBorder="1" applyAlignment="1">
      <alignment horizontal="center"/>
    </xf>
    <xf numFmtId="0" fontId="8" fillId="2" borderId="1" xfId="0" applyFont="1" applyFill="1" applyBorder="1" applyAlignment="1">
      <alignment horizontal="center"/>
    </xf>
    <xf numFmtId="0" fontId="8" fillId="2" borderId="1" xfId="0" applyFont="1" applyFill="1" applyBorder="1"/>
    <xf numFmtId="0" fontId="4" fillId="0" borderId="1" xfId="0" applyFont="1" applyBorder="1" applyAlignment="1">
      <alignment horizontal="left" wrapText="1"/>
    </xf>
    <xf numFmtId="0" fontId="4" fillId="0" borderId="1" xfId="1" applyFont="1" applyBorder="1" applyAlignment="1" applyProtection="1">
      <alignment wrapText="1"/>
    </xf>
    <xf numFmtId="164" fontId="4" fillId="0" borderId="1" xfId="0" applyNumberFormat="1" applyFont="1" applyBorder="1" applyAlignment="1">
      <alignment wrapText="1"/>
    </xf>
    <xf numFmtId="0" fontId="8" fillId="0" borderId="1" xfId="0" applyFont="1" applyBorder="1" applyAlignment="1">
      <alignment horizontal="center"/>
    </xf>
    <xf numFmtId="0" fontId="4" fillId="0" borderId="1" xfId="2" applyFont="1" applyBorder="1" applyAlignment="1"/>
    <xf numFmtId="0" fontId="4" fillId="0" borderId="1" xfId="0" applyFont="1" applyBorder="1" applyAlignment="1"/>
    <xf numFmtId="0" fontId="9" fillId="0" borderId="1" xfId="0" applyFont="1" applyBorder="1" applyAlignment="1">
      <alignment wrapText="1"/>
    </xf>
    <xf numFmtId="0" fontId="4" fillId="0" borderId="0" xfId="2" applyFont="1"/>
    <xf numFmtId="0" fontId="5" fillId="0" borderId="1" xfId="2" applyFont="1" applyFill="1" applyBorder="1" applyAlignment="1">
      <alignment horizontal="center" wrapText="1"/>
    </xf>
    <xf numFmtId="0" fontId="10" fillId="0" borderId="1" xfId="0" applyFont="1" applyBorder="1" applyAlignment="1">
      <alignment wrapText="1"/>
    </xf>
    <xf numFmtId="0" fontId="10" fillId="0" borderId="1" xfId="0" applyFont="1" applyBorder="1" applyAlignment="1">
      <alignment horizontal="left" wrapText="1"/>
    </xf>
    <xf numFmtId="0" fontId="9" fillId="0" borderId="1" xfId="2" applyFont="1" applyFill="1" applyBorder="1" applyAlignment="1">
      <alignment wrapText="1"/>
    </xf>
    <xf numFmtId="0" fontId="4" fillId="0" borderId="1" xfId="0" applyFont="1" applyFill="1" applyBorder="1" applyAlignment="1">
      <alignment wrapText="1"/>
    </xf>
    <xf numFmtId="0" fontId="4" fillId="0" borderId="1" xfId="0" applyFont="1" applyFill="1" applyBorder="1" applyAlignment="1">
      <alignment horizontal="left" wrapText="1"/>
    </xf>
    <xf numFmtId="0" fontId="4" fillId="0" borderId="1" xfId="2" applyFont="1" applyFill="1" applyBorder="1" applyAlignment="1">
      <alignment horizontal="left" wrapText="1"/>
    </xf>
    <xf numFmtId="0" fontId="2" fillId="0" borderId="1" xfId="1" applyFill="1" applyBorder="1" applyAlignment="1" applyProtection="1">
      <alignment wrapText="1"/>
    </xf>
    <xf numFmtId="0" fontId="10" fillId="3" borderId="1" xfId="0" applyFont="1" applyFill="1" applyBorder="1" applyAlignment="1">
      <alignment wrapText="1"/>
    </xf>
    <xf numFmtId="0" fontId="10" fillId="0" borderId="1" xfId="0" applyFont="1" applyBorder="1" applyAlignment="1">
      <alignment horizontal="center"/>
    </xf>
    <xf numFmtId="0" fontId="6" fillId="0" borderId="1" xfId="1" applyFont="1" applyFill="1" applyBorder="1" applyAlignment="1" applyProtection="1">
      <alignment wrapText="1"/>
    </xf>
    <xf numFmtId="0" fontId="4" fillId="0" borderId="1" xfId="0" quotePrefix="1" applyFont="1" applyBorder="1" applyAlignment="1">
      <alignment wrapText="1"/>
    </xf>
    <xf numFmtId="0" fontId="10" fillId="0" borderId="1" xfId="0" applyFont="1" applyFill="1" applyBorder="1" applyAlignment="1">
      <alignment wrapText="1"/>
    </xf>
    <xf numFmtId="0" fontId="7" fillId="0" borderId="1" xfId="0" applyFont="1" applyFill="1" applyBorder="1" applyAlignment="1">
      <alignment wrapText="1"/>
    </xf>
    <xf numFmtId="0" fontId="2" fillId="0" borderId="1" xfId="1" applyFont="1" applyFill="1" applyBorder="1" applyAlignment="1" applyProtection="1">
      <alignment wrapText="1"/>
    </xf>
    <xf numFmtId="0" fontId="0" fillId="0" borderId="1" xfId="0" applyBorder="1" applyAlignment="1">
      <alignment horizontal="center"/>
    </xf>
    <xf numFmtId="0" fontId="0" fillId="0" borderId="1" xfId="0" applyBorder="1" applyAlignment="1">
      <alignment wrapText="1"/>
    </xf>
    <xf numFmtId="0" fontId="0" fillId="0" borderId="1" xfId="0" applyBorder="1"/>
    <xf numFmtId="0" fontId="0" fillId="0" borderId="1" xfId="0" applyBorder="1" applyAlignment="1">
      <alignment horizontal="center" wrapText="1"/>
    </xf>
    <xf numFmtId="0" fontId="0" fillId="2" borderId="1" xfId="0" applyFill="1" applyBorder="1"/>
    <xf numFmtId="0" fontId="0" fillId="2" borderId="1" xfId="0" applyFill="1" applyBorder="1" applyAlignment="1">
      <alignment horizontal="center"/>
    </xf>
    <xf numFmtId="0" fontId="0" fillId="0" borderId="0" xfId="0" applyBorder="1" applyAlignment="1">
      <alignment horizontal="center" wrapText="1"/>
    </xf>
    <xf numFmtId="0" fontId="0" fillId="2" borderId="0" xfId="0" applyFill="1" applyBorder="1"/>
    <xf numFmtId="0" fontId="0" fillId="0" borderId="0" xfId="0" applyBorder="1" applyAlignment="1">
      <alignment horizontal="center"/>
    </xf>
    <xf numFmtId="0" fontId="0" fillId="2" borderId="0" xfId="0" applyFill="1" applyBorder="1" applyAlignment="1">
      <alignment horizontal="center"/>
    </xf>
    <xf numFmtId="0" fontId="0" fillId="0" borderId="0" xfId="0" applyBorder="1" applyAlignment="1">
      <alignment wrapText="1"/>
    </xf>
    <xf numFmtId="0" fontId="2" fillId="0" borderId="0" xfId="1" applyBorder="1" applyAlignment="1" applyProtection="1">
      <alignment wrapText="1"/>
    </xf>
    <xf numFmtId="0" fontId="4" fillId="2" borderId="1" xfId="0" applyFont="1" applyFill="1" applyBorder="1"/>
    <xf numFmtId="0" fontId="4" fillId="0" borderId="1" xfId="0" applyFont="1" applyFill="1" applyBorder="1" applyAlignment="1">
      <alignment horizontal="center"/>
    </xf>
    <xf numFmtId="0" fontId="4" fillId="2" borderId="1" xfId="0" applyFont="1" applyFill="1" applyBorder="1" applyAlignment="1">
      <alignment horizontal="center"/>
    </xf>
    <xf numFmtId="0" fontId="0" fillId="0" borderId="0" xfId="0" applyAlignment="1">
      <alignment horizontal="center" wrapText="1"/>
    </xf>
    <xf numFmtId="0" fontId="4" fillId="0" borderId="0" xfId="0" applyFont="1" applyFill="1" applyBorder="1" applyAlignment="1">
      <alignment wrapText="1"/>
    </xf>
    <xf numFmtId="0" fontId="0" fillId="0" borderId="0" xfId="0" applyFill="1" applyAlignment="1">
      <alignment horizontal="center" wrapText="1"/>
    </xf>
    <xf numFmtId="0" fontId="0" fillId="0" borderId="1" xfId="0" applyFill="1" applyBorder="1" applyAlignment="1">
      <alignment horizontal="center"/>
    </xf>
    <xf numFmtId="0" fontId="0" fillId="0" borderId="1" xfId="0" applyFill="1" applyBorder="1" applyAlignment="1">
      <alignment wrapText="1"/>
    </xf>
    <xf numFmtId="0" fontId="0" fillId="0" borderId="0" xfId="0" applyFill="1"/>
    <xf numFmtId="0" fontId="0" fillId="0" borderId="1" xfId="0" applyFill="1" applyBorder="1"/>
    <xf numFmtId="0" fontId="0" fillId="0" borderId="1" xfId="0" applyFill="1" applyBorder="1" applyAlignment="1">
      <alignment horizontal="center" wrapText="1"/>
    </xf>
    <xf numFmtId="0" fontId="0" fillId="0" borderId="0" xfId="0" applyFill="1" applyBorder="1"/>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Fill="1" applyBorder="1" applyAlignment="1">
      <alignment wrapText="1"/>
    </xf>
    <xf numFmtId="0" fontId="2" fillId="0" borderId="0" xfId="1" applyFill="1" applyBorder="1" applyAlignment="1" applyProtection="1">
      <alignment wrapText="1"/>
    </xf>
    <xf numFmtId="0" fontId="6" fillId="0" borderId="1" xfId="1" applyFont="1" applyBorder="1" applyAlignment="1" applyProtection="1">
      <alignment horizontal="justify"/>
    </xf>
    <xf numFmtId="0" fontId="6" fillId="0" borderId="1" xfId="1" applyFont="1" applyBorder="1" applyAlignment="1" applyProtection="1">
      <alignment horizontal="center" wrapText="1"/>
    </xf>
    <xf numFmtId="0" fontId="6" fillId="0" borderId="0" xfId="1" applyFont="1" applyBorder="1" applyAlignment="1" applyProtection="1">
      <alignment wrapText="1"/>
    </xf>
    <xf numFmtId="0" fontId="5" fillId="4" borderId="2" xfId="2" applyFont="1" applyFill="1" applyBorder="1" applyAlignment="1">
      <alignment horizontal="center"/>
    </xf>
    <xf numFmtId="0" fontId="5" fillId="4" borderId="3" xfId="2" applyFont="1" applyFill="1" applyBorder="1" applyAlignment="1">
      <alignment horizontal="center"/>
    </xf>
    <xf numFmtId="0" fontId="5" fillId="4" borderId="4" xfId="2" applyFont="1" applyFill="1" applyBorder="1" applyAlignment="1">
      <alignment horizontal="center"/>
    </xf>
    <xf numFmtId="0" fontId="5" fillId="4" borderId="1" xfId="2" applyFont="1" applyFill="1" applyBorder="1" applyAlignment="1">
      <alignment horizontal="center" wrapText="1"/>
    </xf>
    <xf numFmtId="0" fontId="12" fillId="5" borderId="5" xfId="2" applyFont="1" applyFill="1" applyBorder="1" applyAlignment="1">
      <alignment horizontal="center"/>
    </xf>
    <xf numFmtId="0" fontId="12" fillId="5" borderId="6" xfId="2" applyFont="1" applyFill="1" applyBorder="1" applyAlignment="1">
      <alignment horizontal="center"/>
    </xf>
    <xf numFmtId="0" fontId="12" fillId="5" borderId="7" xfId="2" applyFont="1" applyFill="1" applyBorder="1" applyAlignment="1">
      <alignment horizontal="center" wrapText="1"/>
    </xf>
    <xf numFmtId="0" fontId="12" fillId="5" borderId="8" xfId="2" applyFont="1" applyFill="1" applyBorder="1" applyAlignment="1">
      <alignment horizontal="center" wrapText="1"/>
    </xf>
    <xf numFmtId="0" fontId="12" fillId="5" borderId="9" xfId="2" applyFont="1" applyFill="1" applyBorder="1" applyAlignment="1">
      <alignment horizontal="center" wrapText="1"/>
    </xf>
    <xf numFmtId="0" fontId="5" fillId="2" borderId="4" xfId="2" applyFont="1" applyFill="1" applyBorder="1" applyAlignment="1">
      <alignment horizontal="center" wrapText="1"/>
    </xf>
    <xf numFmtId="0" fontId="12" fillId="5" borderId="10" xfId="2" applyFont="1" applyFill="1" applyBorder="1" applyAlignment="1">
      <alignment horizontal="center"/>
    </xf>
  </cellXfs>
  <cellStyles count="3">
    <cellStyle name="Hyperlink" xfId="1" builtinId="8"/>
    <cellStyle name="Normal" xfId="0" builtinId="0"/>
    <cellStyle name="Normal 2" xfId="2"/>
  </cellStyles>
  <dxfs count="0"/>
  <tableStyles count="0" defaultTableStyle="TableStyleMedium9" defaultPivotStyle="PivotStyleLight16"/>
  <colors>
    <mruColors>
      <color rgb="FF002A6C"/>
      <color rgb="FF9DBF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ommunity-wealth.org/_pdfs/articles-publications/individuals/paper-meyer-et-al.pdf" TargetMode="External"/><Relationship Id="rId117" Type="http://schemas.openxmlformats.org/officeDocument/2006/relationships/hyperlink" Target="http://www.e-mfp.eu/sites/default/files/resources/documents/European_Dialogue_No.2.pdf" TargetMode="External"/><Relationship Id="rId21" Type="http://schemas.openxmlformats.org/officeDocument/2006/relationships/hyperlink" Target="mailto:dmeier@sorosny.org" TargetMode="External"/><Relationship Id="rId42" Type="http://schemas.openxmlformats.org/officeDocument/2006/relationships/hyperlink" Target="http://ford.procasur.org/en/central-de-documentos-y-vinculos/presentaciones-casos-america-latinahost-cases-presentation-latin-america/" TargetMode="External"/><Relationship Id="rId47" Type="http://schemas.openxmlformats.org/officeDocument/2006/relationships/hyperlink" Target="http://www.progressoutofpoverty.org/system/files/NWTF_Case_Study_EN.pdf" TargetMode="External"/><Relationship Id="rId63" Type="http://schemas.openxmlformats.org/officeDocument/2006/relationships/hyperlink" Target="mailto:ard@worldbank.org" TargetMode="External"/><Relationship Id="rId68" Type="http://schemas.openxmlformats.org/officeDocument/2006/relationships/hyperlink" Target="mailto:jthomas1@cgap.org" TargetMode="External"/><Relationship Id="rId84" Type="http://schemas.openxmlformats.org/officeDocument/2006/relationships/hyperlink" Target="mailto:info@id.mercycorps.org" TargetMode="External"/><Relationship Id="rId89" Type="http://schemas.openxmlformats.org/officeDocument/2006/relationships/hyperlink" Target="mailto:BFries@acdivoca.org" TargetMode="External"/><Relationship Id="rId112" Type="http://schemas.openxmlformats.org/officeDocument/2006/relationships/hyperlink" Target="http://www.cmfnepal.org/?pg=cp3" TargetMode="External"/><Relationship Id="rId133" Type="http://schemas.openxmlformats.org/officeDocument/2006/relationships/hyperlink" Target="http://www.microhealthinsurance-africa.org/fileadmin/user_upload/Ngopola_CUMO_-_Micro-Health_Insurance_Presentation.pdf" TargetMode="External"/><Relationship Id="rId138" Type="http://schemas.openxmlformats.org/officeDocument/2006/relationships/hyperlink" Target="http://www.oibm.mw/index.php?option=com_content&amp;view=article&amp;id=14:tsogolo-langa&amp;catid=1:deposit-products&amp;Itemid=122" TargetMode="External"/><Relationship Id="rId154" Type="http://schemas.openxmlformats.org/officeDocument/2006/relationships/hyperlink" Target="http://www.sccportal.org/projects/Article-archive.aspx?M=News&amp;PID=1534&amp;NewsID=1827" TargetMode="External"/><Relationship Id="rId159" Type="http://schemas.openxmlformats.org/officeDocument/2006/relationships/hyperlink" Target="http://www.fondation-farm.org/IMG/pdf/A2_Rakotondramanana_CECAM_ANG_ppt.pdf" TargetMode="External"/><Relationship Id="rId175" Type="http://schemas.openxmlformats.org/officeDocument/2006/relationships/hyperlink" Target="http://www.fondation-farm.org/IMG/pdf/A2_Rakotondramanana_CECAM_ANG_ppt.pdf" TargetMode="External"/><Relationship Id="rId170" Type="http://schemas.openxmlformats.org/officeDocument/2006/relationships/hyperlink" Target="mailto:rest@ethionet.et" TargetMode="External"/><Relationship Id="rId16" Type="http://schemas.openxmlformats.org/officeDocument/2006/relationships/hyperlink" Target="http://www.cgap.org/p/site/c/template.rc/1.26.1467/" TargetMode="External"/><Relationship Id="rId107" Type="http://schemas.openxmlformats.org/officeDocument/2006/relationships/hyperlink" Target="mailto:info@microensure.com" TargetMode="External"/><Relationship Id="rId11" Type="http://schemas.openxmlformats.org/officeDocument/2006/relationships/hyperlink" Target="http://ford.procasur.org/en/central-de-documentos-y-vinculos/presentaciones-casos-america-latinahost-cases-presentation-latin-america/" TargetMode="External"/><Relationship Id="rId32" Type="http://schemas.openxmlformats.org/officeDocument/2006/relationships/hyperlink" Target="http://www.microensure.com/images/library/files/Newsletters/microinsurance_matters_issue_6.pdf" TargetMode="External"/><Relationship Id="rId37" Type="http://schemas.openxmlformats.org/officeDocument/2006/relationships/hyperlink" Target="http://www.microinsurancefacility.org/grantee/ig/aseguradora-rural-sa-rural-insurance" TargetMode="External"/><Relationship Id="rId53" Type="http://schemas.openxmlformats.org/officeDocument/2006/relationships/hyperlink" Target="mailto:jskees@globalagrisk.com" TargetMode="External"/><Relationship Id="rId58" Type="http://schemas.openxmlformats.org/officeDocument/2006/relationships/hyperlink" Target="mailto:info@microensure.com" TargetMode="External"/><Relationship Id="rId74" Type="http://schemas.openxmlformats.org/officeDocument/2006/relationships/hyperlink" Target="http://www.planetfinance.org/EN/fiche_projet.php?id=240" TargetMode="External"/><Relationship Id="rId79" Type="http://schemas.openxmlformats.org/officeDocument/2006/relationships/hyperlink" Target="http://www.cgap.org/p/site/c/template.rc/1.11.45745/1.26.9701/" TargetMode="External"/><Relationship Id="rId102" Type="http://schemas.openxmlformats.org/officeDocument/2006/relationships/hyperlink" Target="mailto:grameen.bank@grameen.net" TargetMode="External"/><Relationship Id="rId123" Type="http://schemas.openxmlformats.org/officeDocument/2006/relationships/hyperlink" Target="http://www.cgap.org/p/site/c/template.rc/1.26.1448/" TargetMode="External"/><Relationship Id="rId128" Type="http://schemas.openxmlformats.org/officeDocument/2006/relationships/hyperlink" Target="http://www.ford.procasur.org/" TargetMode="External"/><Relationship Id="rId144" Type="http://schemas.openxmlformats.org/officeDocument/2006/relationships/hyperlink" Target="http://inventurefund.org/how_it_works.html" TargetMode="External"/><Relationship Id="rId149" Type="http://schemas.openxmlformats.org/officeDocument/2006/relationships/hyperlink" Target="http://www.microinsurancefacility.org/en/grantee/ig/international-livestock-research-institute-ilri" TargetMode="External"/><Relationship Id="rId5" Type="http://schemas.openxmlformats.org/officeDocument/2006/relationships/hyperlink" Target="mailto:sean.watters@fastinternational.org" TargetMode="External"/><Relationship Id="rId90" Type="http://schemas.openxmlformats.org/officeDocument/2006/relationships/hyperlink" Target="http://www.planetfinance.org/EN/fiche_projet.php?id=290" TargetMode="External"/><Relationship Id="rId95" Type="http://schemas.openxmlformats.org/officeDocument/2006/relationships/hyperlink" Target="mailto:mail@woccu.org" TargetMode="External"/><Relationship Id="rId160" Type="http://schemas.openxmlformats.org/officeDocument/2006/relationships/hyperlink" Target="http://www.microinsurancefacility.org/en/grantee/ig/union-des-assurances-du-burkina-vie-uab" TargetMode="External"/><Relationship Id="rId165" Type="http://schemas.openxmlformats.org/officeDocument/2006/relationships/hyperlink" Target="mailto:customercare@mtn.com.gh" TargetMode="External"/><Relationship Id="rId22" Type="http://schemas.openxmlformats.org/officeDocument/2006/relationships/hyperlink" Target="http://poverty-action.org/project/0130" TargetMode="External"/><Relationship Id="rId27" Type="http://schemas.openxmlformats.org/officeDocument/2006/relationships/hyperlink" Target="mailto:youthsave@savechildren.org" TargetMode="External"/><Relationship Id="rId43" Type="http://schemas.openxmlformats.org/officeDocument/2006/relationships/hyperlink" Target="http://www.cgap.org/p/site/c/template.rc/1.11.45745/1.26.5603/" TargetMode="External"/><Relationship Id="rId48" Type="http://schemas.openxmlformats.org/officeDocument/2006/relationships/hyperlink" Target="mailto:ndomond@fonkoze.org" TargetMode="External"/><Relationship Id="rId64" Type="http://schemas.openxmlformats.org/officeDocument/2006/relationships/hyperlink" Target="mailto:evargas@fundacion-profin.org" TargetMode="External"/><Relationship Id="rId69" Type="http://schemas.openxmlformats.org/officeDocument/2006/relationships/hyperlink" Target="mailto:lamon.rutten@mcxindia.com" TargetMode="External"/><Relationship Id="rId113" Type="http://schemas.openxmlformats.org/officeDocument/2006/relationships/hyperlink" Target="http://www.microcreditsummit.org/financing_healthier_lives/details/fhl_progress/" TargetMode="External"/><Relationship Id="rId118" Type="http://schemas.openxmlformats.org/officeDocument/2006/relationships/hyperlink" Target="mailto:communication@planetfinance.org" TargetMode="External"/><Relationship Id="rId134" Type="http://schemas.openxmlformats.org/officeDocument/2006/relationships/hyperlink" Target="http://www.opportunityinternational.ca/learn/current.html" TargetMode="External"/><Relationship Id="rId139" Type="http://schemas.openxmlformats.org/officeDocument/2006/relationships/hyperlink" Target="http://csi.gsb.stanford.edu/shea-value-chain-reinforcement-initiative-ghana" TargetMode="External"/><Relationship Id="rId80" Type="http://schemas.openxmlformats.org/officeDocument/2006/relationships/hyperlink" Target="mailto:technology@cgap.org" TargetMode="External"/><Relationship Id="rId85" Type="http://schemas.openxmlformats.org/officeDocument/2006/relationships/hyperlink" Target="mailto:dean.karlan@yale.edu" TargetMode="External"/><Relationship Id="rId150" Type="http://schemas.openxmlformats.org/officeDocument/2006/relationships/hyperlink" Target="http://www.fsdkenya.org/branchless-banking/index.html" TargetMode="External"/><Relationship Id="rId155" Type="http://schemas.openxmlformats.org/officeDocument/2006/relationships/hyperlink" Target="http://www.techmtaa.com/2011/03/23/mtn-ghana-starts-mobile-life-insurance-project-rollout/" TargetMode="External"/><Relationship Id="rId171" Type="http://schemas.openxmlformats.org/officeDocument/2006/relationships/hyperlink" Target="http://www.wfp.org/stories/lifting-burden-drought-ethiopian-farmers" TargetMode="External"/><Relationship Id="rId176" Type="http://schemas.openxmlformats.org/officeDocument/2006/relationships/printerSettings" Target="../printerSettings/printerSettings1.bin"/><Relationship Id="rId12" Type="http://schemas.openxmlformats.org/officeDocument/2006/relationships/hyperlink" Target="http://graduation.cgap.org/pilots/chemen-lavi-miyo/" TargetMode="External"/><Relationship Id="rId17" Type="http://schemas.openxmlformats.org/officeDocument/2006/relationships/hyperlink" Target="http://www.e-mfp.eu/sites/default/files/resources/documents/European_Dialogue_No.2.pdf" TargetMode="External"/><Relationship Id="rId33" Type="http://schemas.openxmlformats.org/officeDocument/2006/relationships/hyperlink" Target="http://www.microensure.com/images/library/files/Newsletters/microinsurance_matters_issue_8.pdf" TargetMode="External"/><Relationship Id="rId38" Type="http://schemas.openxmlformats.org/officeDocument/2006/relationships/hyperlink" Target="http://www.microinsurancefacility.org/grantee/ig/alternative-insurance-company-aic-0" TargetMode="External"/><Relationship Id="rId59" Type="http://schemas.openxmlformats.org/officeDocument/2006/relationships/hyperlink" Target="mailto:jskees@globalagrisk.com" TargetMode="External"/><Relationship Id="rId103" Type="http://schemas.openxmlformats.org/officeDocument/2006/relationships/hyperlink" Target="mailto:dean.karlan@yale.edu" TargetMode="External"/><Relationship Id="rId108" Type="http://schemas.openxmlformats.org/officeDocument/2006/relationships/hyperlink" Target="http://www.microensure.com/images/library/files/Newsletters/microinsurance_matters_issue_7.pdf" TargetMode="External"/><Relationship Id="rId124" Type="http://schemas.openxmlformats.org/officeDocument/2006/relationships/hyperlink" Target="http://www.worldbank.org/" TargetMode="External"/><Relationship Id="rId129" Type="http://schemas.openxmlformats.org/officeDocument/2006/relationships/hyperlink" Target="http://www.people.hbs.edu/" TargetMode="External"/><Relationship Id="rId54" Type="http://schemas.openxmlformats.org/officeDocument/2006/relationships/hyperlink" Target="http://globalagrisk.com/Pubs/2009_Skees_BMGF_Sep21.pdf" TargetMode="External"/><Relationship Id="rId70" Type="http://schemas.openxmlformats.org/officeDocument/2006/relationships/hyperlink" Target="mailto:fernando.chilavert@purecirlce.com.py" TargetMode="External"/><Relationship Id="rId75" Type="http://schemas.openxmlformats.org/officeDocument/2006/relationships/hyperlink" Target="mailto:communication@planetfinance.org" TargetMode="External"/><Relationship Id="rId91" Type="http://schemas.openxmlformats.org/officeDocument/2006/relationships/hyperlink" Target="mailto:info@microensure.com" TargetMode="External"/><Relationship Id="rId96" Type="http://schemas.openxmlformats.org/officeDocument/2006/relationships/hyperlink" Target="http://www.cgap.org/p/site/c/template.rc/1.26.1449/" TargetMode="External"/><Relationship Id="rId140" Type="http://schemas.openxmlformats.org/officeDocument/2006/relationships/hyperlink" Target="http://kit.nl/net/KIT_Publicaties_output/ShowFile2.aspx?e=1610" TargetMode="External"/><Relationship Id="rId145" Type="http://schemas.openxmlformats.org/officeDocument/2006/relationships/hyperlink" Target="http://graduation.cgap.org/pilots/ethiopia-graduation-pilot/" TargetMode="External"/><Relationship Id="rId161" Type="http://schemas.openxmlformats.org/officeDocument/2006/relationships/hyperlink" Target="http://www.wfp.org/stories/lifting-burden-drought-ethiopian-farmers" TargetMode="External"/><Relationship Id="rId166" Type="http://schemas.openxmlformats.org/officeDocument/2006/relationships/hyperlink" Target="http://www.planetfinance.org/EN/contact_planetfinance.php" TargetMode="External"/><Relationship Id="rId1" Type="http://schemas.openxmlformats.org/officeDocument/2006/relationships/hyperlink" Target="http://p31.itcilo.org/entdev/synergies/en/financing-value-chains" TargetMode="External"/><Relationship Id="rId6" Type="http://schemas.openxmlformats.org/officeDocument/2006/relationships/hyperlink" Target="mailto:fff@fastinternational.org." TargetMode="External"/><Relationship Id="rId23" Type="http://schemas.openxmlformats.org/officeDocument/2006/relationships/hyperlink" Target="http://www.community-wealth.org/_pdfs/articles-publications/individuals/paper-meyer-et-al.pdf" TargetMode="External"/><Relationship Id="rId28" Type="http://schemas.openxmlformats.org/officeDocument/2006/relationships/hyperlink" Target="http://www.freedomfromhunger.org/programs/AIM_youth.php" TargetMode="External"/><Relationship Id="rId49" Type="http://schemas.openxmlformats.org/officeDocument/2006/relationships/hyperlink" Target="mailto:NHayrapetyan@ifc.org" TargetMode="External"/><Relationship Id="rId114" Type="http://schemas.openxmlformats.org/officeDocument/2006/relationships/hyperlink" Target="http://www.mfc.org.pl/mfc_2010/day2_may_27/1/Remittances/Hayes_2010_ENG.ppt" TargetMode="External"/><Relationship Id="rId119" Type="http://schemas.openxmlformats.org/officeDocument/2006/relationships/hyperlink" Target="http://www.planetfinance.org/EN/fiche_projet.php?id=111" TargetMode="External"/><Relationship Id="rId10" Type="http://schemas.openxmlformats.org/officeDocument/2006/relationships/hyperlink" Target="http://p31.itcilo.org/entdev/synergies/en/financing-value-chains" TargetMode="External"/><Relationship Id="rId31" Type="http://schemas.openxmlformats.org/officeDocument/2006/relationships/hyperlink" Target="http://www.hollard.co.za/press-release-hollard-microensure" TargetMode="External"/><Relationship Id="rId44" Type="http://schemas.openxmlformats.org/officeDocument/2006/relationships/hyperlink" Target="http://newforesight.com/page/ForeFinance_" TargetMode="External"/><Relationship Id="rId52" Type="http://schemas.openxmlformats.org/officeDocument/2006/relationships/hyperlink" Target="mailto:jskees@globalagrisk.com" TargetMode="External"/><Relationship Id="rId60" Type="http://schemas.openxmlformats.org/officeDocument/2006/relationships/hyperlink" Target="http://www.ifmr.ac.in/cirm/projects-catas.htm" TargetMode="External"/><Relationship Id="rId65" Type="http://schemas.openxmlformats.org/officeDocument/2006/relationships/hyperlink" Target="mailto:anedcontactos@aned.org" TargetMode="External"/><Relationship Id="rId73" Type="http://schemas.openxmlformats.org/officeDocument/2006/relationships/hyperlink" Target="http://www.cgap.org/p/site/c/template.rc/1.26.1455/" TargetMode="External"/><Relationship Id="rId78" Type="http://schemas.openxmlformats.org/officeDocument/2006/relationships/hyperlink" Target="mailto:info@fino.co.in" TargetMode="External"/><Relationship Id="rId81" Type="http://schemas.openxmlformats.org/officeDocument/2006/relationships/hyperlink" Target="http://auxfam.com/index.php?option=com_content&amp;view=article&amp;id=64&amp;Itemid=60" TargetMode="External"/><Relationship Id="rId86" Type="http://schemas.openxmlformats.org/officeDocument/2006/relationships/hyperlink" Target="http://ford.procasur.org/en/central-de-documentos-y-vinculos/estudios-de-caso-asiacase-studies-asia/" TargetMode="External"/><Relationship Id="rId94" Type="http://schemas.openxmlformats.org/officeDocument/2006/relationships/hyperlink" Target="mailto:communication@planetfinance.org" TargetMode="External"/><Relationship Id="rId99" Type="http://schemas.openxmlformats.org/officeDocument/2006/relationships/hyperlink" Target="http://www.fsassessment.umd.edu./publications/health-microinsurance.html" TargetMode="External"/><Relationship Id="rId101" Type="http://schemas.openxmlformats.org/officeDocument/2006/relationships/hyperlink" Target="mailto:f.rispoli@ifad.org" TargetMode="External"/><Relationship Id="rId122" Type="http://schemas.openxmlformats.org/officeDocument/2006/relationships/hyperlink" Target="http://www.mfc.org.pl/mfc_2010/prezentacje_2010.html" TargetMode="External"/><Relationship Id="rId130" Type="http://schemas.openxmlformats.org/officeDocument/2006/relationships/hyperlink" Target="http://www.progressoutofpoverty.org/" TargetMode="External"/><Relationship Id="rId135" Type="http://schemas.openxmlformats.org/officeDocument/2006/relationships/hyperlink" Target="http://www.nicogeneral.com/mtetezi.html" TargetMode="External"/><Relationship Id="rId143" Type="http://schemas.openxmlformats.org/officeDocument/2006/relationships/hyperlink" Target="http://poverty-action.org/project/0408" TargetMode="External"/><Relationship Id="rId148" Type="http://schemas.openxmlformats.org/officeDocument/2006/relationships/hyperlink" Target="http://www.microinsurancefacility.org/en/grantee/ig/freedom-hunger" TargetMode="External"/><Relationship Id="rId151" Type="http://schemas.openxmlformats.org/officeDocument/2006/relationships/hyperlink" Target="mailto:info@inventurefund.org" TargetMode="External"/><Relationship Id="rId156" Type="http://schemas.openxmlformats.org/officeDocument/2006/relationships/hyperlink" Target="http://www.eagc.org/section.asp?id=40" TargetMode="External"/><Relationship Id="rId164" Type="http://schemas.openxmlformats.org/officeDocument/2006/relationships/hyperlink" Target="mailto:dcvie@uab.bf" TargetMode="External"/><Relationship Id="rId169" Type="http://schemas.openxmlformats.org/officeDocument/2006/relationships/hyperlink" Target="mailto:info@newforesight.nl" TargetMode="External"/><Relationship Id="rId4" Type="http://schemas.openxmlformats.org/officeDocument/2006/relationships/hyperlink" Target="http://www.fastinternational.org/en/node/492" TargetMode="External"/><Relationship Id="rId9" Type="http://schemas.openxmlformats.org/officeDocument/2006/relationships/hyperlink" Target="http://p31.itcilo.org/entdev/synergies/en/financing-value-chains" TargetMode="External"/><Relationship Id="rId172" Type="http://schemas.openxmlformats.org/officeDocument/2006/relationships/hyperlink" Target="http://www.microinsurancefacility.org/en/grantee/ig/freedom-hunger" TargetMode="External"/><Relationship Id="rId13" Type="http://schemas.openxmlformats.org/officeDocument/2006/relationships/hyperlink" Target="mailto:ndomond@fonkoze.org" TargetMode="External"/><Relationship Id="rId18" Type="http://schemas.openxmlformats.org/officeDocument/2006/relationships/hyperlink" Target="http://avgo.org/blog/2010/11/18/ChinaPostalSavingsBanksMicrofinance.aspx" TargetMode="External"/><Relationship Id="rId39" Type="http://schemas.openxmlformats.org/officeDocument/2006/relationships/hyperlink" Target="http://www.cgap.org/p/site/c/template.rc/1.26.15613/" TargetMode="External"/><Relationship Id="rId109" Type="http://schemas.openxmlformats.org/officeDocument/2006/relationships/hyperlink" Target="http://www.microinsurancefacility.org/grantee/ig/profin-foundation" TargetMode="External"/><Relationship Id="rId34" Type="http://schemas.openxmlformats.org/officeDocument/2006/relationships/hyperlink" Target="http://globalagrisk.com/where%20we%20work.html" TargetMode="External"/><Relationship Id="rId50" Type="http://schemas.openxmlformats.org/officeDocument/2006/relationships/hyperlink" Target="http://www.mfc.org.pl/mfc_2010/day2_may_27/1/Remittances/Alimbarashvili_mfc_2010_eng.PPT" TargetMode="External"/><Relationship Id="rId55" Type="http://schemas.openxmlformats.org/officeDocument/2006/relationships/hyperlink" Target="mailto:sosenkolena@ukr.net" TargetMode="External"/><Relationship Id="rId76" Type="http://schemas.openxmlformats.org/officeDocument/2006/relationships/hyperlink" Target="mailto:info@gatesfoundation.org" TargetMode="External"/><Relationship Id="rId97" Type="http://schemas.openxmlformats.org/officeDocument/2006/relationships/hyperlink" Target="mailto:mpe@gret.org" TargetMode="External"/><Relationship Id="rId104" Type="http://schemas.openxmlformats.org/officeDocument/2006/relationships/hyperlink" Target="mailto:g.bennieux@agrofine.org" TargetMode="External"/><Relationship Id="rId120" Type="http://schemas.openxmlformats.org/officeDocument/2006/relationships/hyperlink" Target="http://www.e-mfp.eu/sites/default/files/resources/documents/European_Dialogue_No.2.pdf" TargetMode="External"/><Relationship Id="rId125" Type="http://schemas.openxmlformats.org/officeDocument/2006/relationships/hyperlink" Target="http://www.cmfnepal.org/" TargetMode="External"/><Relationship Id="rId141" Type="http://schemas.openxmlformats.org/officeDocument/2006/relationships/hyperlink" Target="http://kit.nl/net/KIT_Publicaties_output/ShowFile2.aspx?e=1610" TargetMode="External"/><Relationship Id="rId146" Type="http://schemas.openxmlformats.org/officeDocument/2006/relationships/hyperlink" Target="http://www.kitpublishers.nl/net/KIT_Publicaties_output/ShowFile2.aspx?e=1610" TargetMode="External"/><Relationship Id="rId167" Type="http://schemas.openxmlformats.org/officeDocument/2006/relationships/hyperlink" Target="http://www.tigo.com.gh/ContactUs/E-mail-Form.aspx" TargetMode="External"/><Relationship Id="rId7" Type="http://schemas.openxmlformats.org/officeDocument/2006/relationships/hyperlink" Target="http://www.fastinternational.org/themes/FAST/mailframer.php?node=1310&amp;base=%2F&amp;KeepThis=true&amp;TB_iframe=true&amp;height=500&amp;width=800" TargetMode="External"/><Relationship Id="rId71" Type="http://schemas.openxmlformats.org/officeDocument/2006/relationships/hyperlink" Target="http://www.cgap.org/p/site/c/template.rc/1.26.1447/" TargetMode="External"/><Relationship Id="rId92" Type="http://schemas.openxmlformats.org/officeDocument/2006/relationships/hyperlink" Target="mailto:info@microensure.com" TargetMode="External"/><Relationship Id="rId162" Type="http://schemas.openxmlformats.org/officeDocument/2006/relationships/hyperlink" Target="mailto:ckandie@eagc.org" TargetMode="External"/><Relationship Id="rId2" Type="http://schemas.openxmlformats.org/officeDocument/2006/relationships/hyperlink" Target="mailto:fff@fastinternational.org." TargetMode="External"/><Relationship Id="rId29" Type="http://schemas.openxmlformats.org/officeDocument/2006/relationships/hyperlink" Target="http://people.hbs.edu/nashraf/FemaleEmpowerment.pdf" TargetMode="External"/><Relationship Id="rId24" Type="http://schemas.openxmlformats.org/officeDocument/2006/relationships/hyperlink" Target="http://www.poverty-action.org/project/0145" TargetMode="External"/><Relationship Id="rId40" Type="http://schemas.openxmlformats.org/officeDocument/2006/relationships/hyperlink" Target="http://www.alamalbank.com/en_site/" TargetMode="External"/><Relationship Id="rId45" Type="http://schemas.openxmlformats.org/officeDocument/2006/relationships/hyperlink" Target="mailto:info@newforesight.nl" TargetMode="External"/><Relationship Id="rId66" Type="http://schemas.openxmlformats.org/officeDocument/2006/relationships/hyperlink" Target="http://www.nri.org/projects/pastoralism/pastoralism.htm" TargetMode="External"/><Relationship Id="rId87" Type="http://schemas.openxmlformats.org/officeDocument/2006/relationships/hyperlink" Target="mailto:mail@safesave.org" TargetMode="External"/><Relationship Id="rId110" Type="http://schemas.openxmlformats.org/officeDocument/2006/relationships/hyperlink" Target="mailto:cirm@ifmr.ac.in" TargetMode="External"/><Relationship Id="rId115" Type="http://schemas.openxmlformats.org/officeDocument/2006/relationships/hyperlink" Target="mailto:jose.ordeix@microenergy-international.com" TargetMode="External"/><Relationship Id="rId131" Type="http://schemas.openxmlformats.org/officeDocument/2006/relationships/hyperlink" Target="http://www.mfc.org/" TargetMode="External"/><Relationship Id="rId136" Type="http://schemas.openxmlformats.org/officeDocument/2006/relationships/hyperlink" Target="http://www.oibm.mw/index.php?option=com_content&amp;view=article&amp;id=16&amp;Itemid=121" TargetMode="External"/><Relationship Id="rId157" Type="http://schemas.openxmlformats.org/officeDocument/2006/relationships/hyperlink" Target="mailto:sean.watters@fastinternational.org" TargetMode="External"/><Relationship Id="rId61" Type="http://schemas.openxmlformats.org/officeDocument/2006/relationships/hyperlink" Target="mailto:cirm@ifmr.ac.in" TargetMode="External"/><Relationship Id="rId82" Type="http://schemas.openxmlformats.org/officeDocument/2006/relationships/hyperlink" Target="mailto:technology@cgap.org" TargetMode="External"/><Relationship Id="rId152" Type="http://schemas.openxmlformats.org/officeDocument/2006/relationships/hyperlink" Target="mailto:info@fsdkenya.orgFinancial%20Sector%20Deepening%20Trust%20%7C%20P.O.%20Box%2011353,%20Nairobi%2000100%20KenyaTel:%20254-20-2712627/2728814/2718809%20%7C%20254-724-319706%20%7C%20254-735-319706" TargetMode="External"/><Relationship Id="rId173" Type="http://schemas.openxmlformats.org/officeDocument/2006/relationships/hyperlink" Target="http://poverty-action.org/project/0408" TargetMode="External"/><Relationship Id="rId19" Type="http://schemas.openxmlformats.org/officeDocument/2006/relationships/hyperlink" Target="http://www.gatesfoundation.org/grantee-profiles/Pages/diconsa-financial-services-for-the-rural-poor.aspx" TargetMode="External"/><Relationship Id="rId14" Type="http://schemas.openxmlformats.org/officeDocument/2006/relationships/hyperlink" Target="mailto:Leonardo.Alvarez@plan-international.org" TargetMode="External"/><Relationship Id="rId30" Type="http://schemas.openxmlformats.org/officeDocument/2006/relationships/hyperlink" Target="http://www.deza.admin.ch/ressources/resource_en_164114.pdf" TargetMode="External"/><Relationship Id="rId35" Type="http://schemas.openxmlformats.org/officeDocument/2006/relationships/hyperlink" Target="http://www.microensure.com/images/library/files/Newsletters/microinsurance_matters_issue_9.pdf" TargetMode="External"/><Relationship Id="rId56" Type="http://schemas.openxmlformats.org/officeDocument/2006/relationships/hyperlink" Target="http://www.microinsurancefacility.org/en/learning-journey/index-based-crop-insurance-project" TargetMode="External"/><Relationship Id="rId77" Type="http://schemas.openxmlformats.org/officeDocument/2006/relationships/hyperlink" Target="mailto:information@fmb.com.pk" TargetMode="External"/><Relationship Id="rId100" Type="http://schemas.openxmlformats.org/officeDocument/2006/relationships/hyperlink" Target="http://ifmrblog.com/2011/03/02/channel-designs-for-financial-inclusion/" TargetMode="External"/><Relationship Id="rId105" Type="http://schemas.openxmlformats.org/officeDocument/2006/relationships/hyperlink" Target="http://www.cgap.org/p/site/c/template.rc/1.26.1447/" TargetMode="External"/><Relationship Id="rId126" Type="http://schemas.openxmlformats.org/officeDocument/2006/relationships/hyperlink" Target="http://www.emfp.eu/" TargetMode="External"/><Relationship Id="rId147" Type="http://schemas.openxmlformats.org/officeDocument/2006/relationships/hyperlink" Target="http://www.kitpublishers.nl/net/KIT_Publicaties_output/ShowFile2.aspx?e=1610" TargetMode="External"/><Relationship Id="rId168" Type="http://schemas.openxmlformats.org/officeDocument/2006/relationships/hyperlink" Target="mailto:Robert.Asambobillah@crs.org" TargetMode="External"/><Relationship Id="rId8" Type="http://schemas.openxmlformats.org/officeDocument/2006/relationships/hyperlink" Target="http://avgo.org/blog/2010/09/05/ArmeniaIFCProvidesMFIInecobankSupportToExpandAccessToTradeFinance.aspx" TargetMode="External"/><Relationship Id="rId51" Type="http://schemas.openxmlformats.org/officeDocument/2006/relationships/hyperlink" Target="mailto:cirm@ifmr.ac.in" TargetMode="External"/><Relationship Id="rId72" Type="http://schemas.openxmlformats.org/officeDocument/2006/relationships/hyperlink" Target="http://ifmrblog.com/2011/03/02/channel-designs-for-financial-inclusion/" TargetMode="External"/><Relationship Id="rId93" Type="http://schemas.openxmlformats.org/officeDocument/2006/relationships/hyperlink" Target="mailto:info@microensure.com" TargetMode="External"/><Relationship Id="rId98" Type="http://schemas.openxmlformats.org/officeDocument/2006/relationships/hyperlink" Target="mailto:info@freedomfromhunger.org" TargetMode="External"/><Relationship Id="rId121" Type="http://schemas.openxmlformats.org/officeDocument/2006/relationships/hyperlink" Target="http://www.e-mfp.eu/sites/default/files/resources/documents/European_Dialogue_No.2.pdf" TargetMode="External"/><Relationship Id="rId142" Type="http://schemas.openxmlformats.org/officeDocument/2006/relationships/hyperlink" Target="http://www.mitpressjournals.org/doi/abs/10.1162/itgg.2007.2.1-2.63" TargetMode="External"/><Relationship Id="rId163" Type="http://schemas.openxmlformats.org/officeDocument/2006/relationships/hyperlink" Target="http://www.fastinternational.org/" TargetMode="External"/><Relationship Id="rId3" Type="http://schemas.openxmlformats.org/officeDocument/2006/relationships/hyperlink" Target="http://www.fastinternational.org/themes/FAST/mailframer.php?node=1310&amp;base=%2F&amp;KeepThis=true&amp;TB_iframe=true&amp;height=500&amp;width=800" TargetMode="External"/><Relationship Id="rId25" Type="http://schemas.openxmlformats.org/officeDocument/2006/relationships/hyperlink" Target="http://ford.procasur.org/en/central-de-documentos-y-vinculos/presentaciones-casos-america-latinahost-cases-presentation-latin-america/" TargetMode="External"/><Relationship Id="rId46" Type="http://schemas.openxmlformats.org/officeDocument/2006/relationships/hyperlink" Target="http://www.progressoutofpoverty.org/system/files/Fonkoze_Case_Study_EN.pdf" TargetMode="External"/><Relationship Id="rId67" Type="http://schemas.openxmlformats.org/officeDocument/2006/relationships/hyperlink" Target="mailto:j.f.morton@gre.ac.uk" TargetMode="External"/><Relationship Id="rId116" Type="http://schemas.openxmlformats.org/officeDocument/2006/relationships/hyperlink" Target="http://www.microenergy-international.de/docs/ME_leaflet_peru_en.pdf" TargetMode="External"/><Relationship Id="rId137" Type="http://schemas.openxmlformats.org/officeDocument/2006/relationships/hyperlink" Target="mailto:llnicogen@nicogeneral.com" TargetMode="External"/><Relationship Id="rId158" Type="http://schemas.openxmlformats.org/officeDocument/2006/relationships/hyperlink" Target="mailto:tony.kalm@oneacrefund.org" TargetMode="External"/><Relationship Id="rId20" Type="http://schemas.openxmlformats.org/officeDocument/2006/relationships/hyperlink" Target="http://www.mfc.org.pl/conference2009/" TargetMode="External"/><Relationship Id="rId41" Type="http://schemas.openxmlformats.org/officeDocument/2006/relationships/hyperlink" Target="http://microfinance.cgap.org/2011/03/25/islamic-microfinance-challenge-profiling-tameer-bank-pakistan/" TargetMode="External"/><Relationship Id="rId62" Type="http://schemas.openxmlformats.org/officeDocument/2006/relationships/hyperlink" Target="mailto:ard@worldbank.org" TargetMode="External"/><Relationship Id="rId83" Type="http://schemas.openxmlformats.org/officeDocument/2006/relationships/hyperlink" Target="http://indonesia.mercycorps.org/" TargetMode="External"/><Relationship Id="rId88" Type="http://schemas.openxmlformats.org/officeDocument/2006/relationships/hyperlink" Target="http://capitalpartners.kgfs.co.in/the-kgfs-way/kgfs-at-work-case-studies/diagnosing-a-households-financial-wellbeing/" TargetMode="External"/><Relationship Id="rId111" Type="http://schemas.openxmlformats.org/officeDocument/2006/relationships/hyperlink" Target="http://www.ifmr.ac.in/cirm/projects-micropension.htm" TargetMode="External"/><Relationship Id="rId132" Type="http://schemas.openxmlformats.org/officeDocument/2006/relationships/hyperlink" Target="http://www.almalbank.com/" TargetMode="External"/><Relationship Id="rId153" Type="http://schemas.openxmlformats.org/officeDocument/2006/relationships/hyperlink" Target="http://newforesight.com/page/ForeFinance" TargetMode="External"/><Relationship Id="rId174" Type="http://schemas.openxmlformats.org/officeDocument/2006/relationships/hyperlink" Target="http://www.microinsurancefacility.org/en/grantee/ig/international-livestock-research-institute-ilri" TargetMode="External"/><Relationship Id="rId15" Type="http://schemas.openxmlformats.org/officeDocument/2006/relationships/hyperlink" Target="http://graduation.cgap.org/pilots/mejoramiento-integral-de-la-familia-rural-mire%e2%80%94holistic-improvement-of-rural-families/" TargetMode="External"/><Relationship Id="rId36" Type="http://schemas.openxmlformats.org/officeDocument/2006/relationships/hyperlink" Target="http://www.ifmr.ac.in/cirm/projects-livelihood.htm" TargetMode="External"/><Relationship Id="rId57" Type="http://schemas.openxmlformats.org/officeDocument/2006/relationships/hyperlink" Target="mailto:info@did.qc.ca" TargetMode="External"/><Relationship Id="rId106" Type="http://schemas.openxmlformats.org/officeDocument/2006/relationships/hyperlink" Target="http://www.microinsurancefacility.org/grantee/ig/alternative-insurance-company-aic-0" TargetMode="External"/><Relationship Id="rId127" Type="http://schemas.openxmlformats.org/officeDocument/2006/relationships/hyperlink" Target="http://www.fsassessment.umd.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34"/>
  <sheetViews>
    <sheetView tabSelected="1" zoomScale="75" workbookViewId="0">
      <pane xSplit="4" ySplit="2" topLeftCell="F3" activePane="bottomRight" state="frozen"/>
      <selection pane="topRight" activeCell="H1" sqref="H1"/>
      <selection pane="bottomLeft" activeCell="A3" sqref="A3"/>
      <selection pane="bottomRight" activeCell="C8" sqref="C8"/>
    </sheetView>
  </sheetViews>
  <sheetFormatPr defaultColWidth="8.85546875" defaultRowHeight="12.75" x14ac:dyDescent="0.2"/>
  <cols>
    <col min="1" max="1" width="14.140625" style="7" customWidth="1"/>
    <col min="2" max="2" width="10.28515625" style="7" customWidth="1"/>
    <col min="3" max="3" width="13.7109375" style="7" customWidth="1"/>
    <col min="4" max="4" width="14.140625" style="7" customWidth="1"/>
    <col min="5" max="5" width="17.140625" style="7" customWidth="1"/>
    <col min="6" max="6" width="37.85546875" style="7" customWidth="1"/>
    <col min="7" max="7" width="28.5703125" style="11" customWidth="1"/>
    <col min="8" max="8" width="22" style="7" customWidth="1"/>
    <col min="9" max="11" width="12.42578125" style="8" customWidth="1"/>
    <col min="12" max="12" width="2.140625" style="8" customWidth="1"/>
    <col min="13" max="13" width="9.42578125" style="8" customWidth="1"/>
    <col min="14" max="14" width="9.140625" style="8" customWidth="1"/>
    <col min="15" max="15" width="9.7109375" style="8" customWidth="1"/>
    <col min="16" max="16" width="9.85546875" style="8" customWidth="1"/>
    <col min="17" max="17" width="9.140625" style="8" customWidth="1"/>
    <col min="18" max="19" width="9.85546875" style="8" customWidth="1"/>
    <col min="20" max="20" width="3" style="31" customWidth="1"/>
    <col min="21" max="16384" width="8.85546875" style="1"/>
  </cols>
  <sheetData>
    <row r="1" spans="1:20" x14ac:dyDescent="0.2">
      <c r="I1" s="78" t="s">
        <v>44</v>
      </c>
      <c r="J1" s="79"/>
      <c r="K1" s="80"/>
      <c r="L1" s="9"/>
      <c r="M1" s="82" t="s">
        <v>45</v>
      </c>
      <c r="N1" s="83"/>
      <c r="O1" s="83"/>
      <c r="P1" s="83"/>
      <c r="Q1" s="83"/>
      <c r="R1" s="83"/>
      <c r="S1" s="88"/>
      <c r="T1" s="10"/>
    </row>
    <row r="2" spans="1:20" s="4" customFormat="1" ht="48" x14ac:dyDescent="0.2">
      <c r="A2" s="12" t="s">
        <v>46</v>
      </c>
      <c r="B2" s="12" t="s">
        <v>524</v>
      </c>
      <c r="C2" s="12" t="s">
        <v>315</v>
      </c>
      <c r="D2" s="12" t="s">
        <v>413</v>
      </c>
      <c r="E2" s="32" t="s">
        <v>344</v>
      </c>
      <c r="F2" s="12" t="s">
        <v>531</v>
      </c>
      <c r="G2" s="12" t="s">
        <v>532</v>
      </c>
      <c r="H2" s="12" t="s">
        <v>343</v>
      </c>
      <c r="I2" s="81" t="s">
        <v>42</v>
      </c>
      <c r="J2" s="81" t="s">
        <v>43</v>
      </c>
      <c r="K2" s="81" t="s">
        <v>47</v>
      </c>
      <c r="L2" s="13"/>
      <c r="M2" s="84" t="s">
        <v>342</v>
      </c>
      <c r="N2" s="85" t="s">
        <v>341</v>
      </c>
      <c r="O2" s="85" t="s">
        <v>340</v>
      </c>
      <c r="P2" s="85" t="s">
        <v>64</v>
      </c>
      <c r="Q2" s="85" t="s">
        <v>337</v>
      </c>
      <c r="R2" s="85" t="s">
        <v>338</v>
      </c>
      <c r="S2" s="86" t="s">
        <v>339</v>
      </c>
      <c r="T2" s="87"/>
    </row>
    <row r="3" spans="1:20" ht="72.75" customHeight="1" x14ac:dyDescent="0.2">
      <c r="A3" s="14" t="s">
        <v>358</v>
      </c>
      <c r="B3" s="14" t="s">
        <v>525</v>
      </c>
      <c r="C3" s="14" t="s">
        <v>357</v>
      </c>
      <c r="D3" s="14" t="s">
        <v>356</v>
      </c>
      <c r="E3" s="39" t="s">
        <v>301</v>
      </c>
      <c r="F3" s="14" t="s">
        <v>534</v>
      </c>
      <c r="G3" s="18" t="s">
        <v>354</v>
      </c>
      <c r="H3" s="3" t="s">
        <v>355</v>
      </c>
      <c r="I3" s="16" t="s">
        <v>317</v>
      </c>
      <c r="J3" s="16" t="s">
        <v>317</v>
      </c>
      <c r="K3" s="16" t="s">
        <v>318</v>
      </c>
      <c r="L3" s="13"/>
      <c r="M3" s="16" t="s">
        <v>317</v>
      </c>
      <c r="N3" s="16" t="s">
        <v>318</v>
      </c>
      <c r="O3" s="16" t="s">
        <v>318</v>
      </c>
      <c r="P3" s="16" t="s">
        <v>318</v>
      </c>
      <c r="Q3" s="16" t="s">
        <v>318</v>
      </c>
      <c r="R3" s="16" t="s">
        <v>318</v>
      </c>
      <c r="S3" s="16" t="s">
        <v>318</v>
      </c>
      <c r="T3" s="17"/>
    </row>
    <row r="4" spans="1:20" ht="96" x14ac:dyDescent="0.2">
      <c r="A4" s="19" t="s">
        <v>197</v>
      </c>
      <c r="B4" s="19" t="s">
        <v>525</v>
      </c>
      <c r="C4" s="33" t="s">
        <v>196</v>
      </c>
      <c r="D4" s="40" t="s">
        <v>134</v>
      </c>
      <c r="E4" s="44" t="str">
        <f>H4</f>
        <v xml:space="preserve">http://www.mfc.org.pl/mfc_2010/day2_may_27/1/Remittances/Alimbarashvili_mfc_2010_eng.PPT </v>
      </c>
      <c r="F4" s="33" t="s">
        <v>535</v>
      </c>
      <c r="G4" s="34" t="s">
        <v>194</v>
      </c>
      <c r="H4" s="3" t="s">
        <v>195</v>
      </c>
      <c r="I4" s="27" t="s">
        <v>318</v>
      </c>
      <c r="J4" s="27" t="s">
        <v>317</v>
      </c>
      <c r="K4" s="27" t="s">
        <v>317</v>
      </c>
      <c r="L4" s="22"/>
      <c r="M4" s="27" t="s">
        <v>318</v>
      </c>
      <c r="N4" s="27" t="s">
        <v>318</v>
      </c>
      <c r="O4" s="27" t="s">
        <v>318</v>
      </c>
      <c r="P4" s="27" t="s">
        <v>317</v>
      </c>
      <c r="Q4" s="27" t="s">
        <v>318</v>
      </c>
      <c r="R4" s="27" t="s">
        <v>317</v>
      </c>
      <c r="S4" s="27" t="s">
        <v>318</v>
      </c>
      <c r="T4" s="23"/>
    </row>
    <row r="5" spans="1:20" customFormat="1" ht="96.75" x14ac:dyDescent="0.25">
      <c r="A5" s="28" t="s">
        <v>336</v>
      </c>
      <c r="B5" s="28" t="s">
        <v>525</v>
      </c>
      <c r="C5" s="14" t="s">
        <v>335</v>
      </c>
      <c r="D5" s="14" t="s">
        <v>334</v>
      </c>
      <c r="E5" s="42" t="s">
        <v>293</v>
      </c>
      <c r="F5" s="14" t="s">
        <v>536</v>
      </c>
      <c r="G5" s="35" t="s">
        <v>332</v>
      </c>
      <c r="H5" s="3" t="s">
        <v>333</v>
      </c>
      <c r="I5" s="16" t="s">
        <v>318</v>
      </c>
      <c r="J5" s="16" t="s">
        <v>317</v>
      </c>
      <c r="K5" s="16" t="s">
        <v>317</v>
      </c>
      <c r="L5" s="13"/>
      <c r="M5" s="16" t="s">
        <v>317</v>
      </c>
      <c r="N5" s="16" t="s">
        <v>317</v>
      </c>
      <c r="O5" s="16" t="s">
        <v>318</v>
      </c>
      <c r="P5" s="16" t="s">
        <v>317</v>
      </c>
      <c r="Q5" s="16" t="s">
        <v>318</v>
      </c>
      <c r="R5" s="16" t="s">
        <v>317</v>
      </c>
      <c r="S5" s="16" t="s">
        <v>318</v>
      </c>
      <c r="T5" s="17"/>
    </row>
    <row r="6" spans="1:20" customFormat="1" ht="48.75" x14ac:dyDescent="0.25">
      <c r="A6" s="29" t="s">
        <v>336</v>
      </c>
      <c r="B6" s="29" t="s">
        <v>525</v>
      </c>
      <c r="C6" s="19" t="s">
        <v>404</v>
      </c>
      <c r="D6" s="19" t="s">
        <v>405</v>
      </c>
      <c r="E6" s="39" t="s">
        <v>442</v>
      </c>
      <c r="F6" s="36" t="s">
        <v>537</v>
      </c>
      <c r="G6" s="30" t="s">
        <v>538</v>
      </c>
      <c r="H6" s="15" t="s">
        <v>406</v>
      </c>
      <c r="I6" s="21" t="s">
        <v>318</v>
      </c>
      <c r="J6" s="21" t="s">
        <v>317</v>
      </c>
      <c r="K6" s="21" t="s">
        <v>317</v>
      </c>
      <c r="L6" s="22"/>
      <c r="M6" s="21" t="s">
        <v>318</v>
      </c>
      <c r="N6" s="21" t="s">
        <v>317</v>
      </c>
      <c r="O6" s="21" t="s">
        <v>318</v>
      </c>
      <c r="P6" s="21" t="s">
        <v>318</v>
      </c>
      <c r="Q6" s="21" t="s">
        <v>318</v>
      </c>
      <c r="R6" s="21" t="s">
        <v>318</v>
      </c>
      <c r="S6" s="21" t="s">
        <v>318</v>
      </c>
      <c r="T6" s="23"/>
    </row>
    <row r="7" spans="1:20" s="4" customFormat="1" ht="60" x14ac:dyDescent="0.2">
      <c r="A7" s="29" t="s">
        <v>336</v>
      </c>
      <c r="B7" s="29" t="s">
        <v>525</v>
      </c>
      <c r="C7" s="19" t="s">
        <v>409</v>
      </c>
      <c r="D7" s="19" t="s">
        <v>408</v>
      </c>
      <c r="E7" s="39" t="s">
        <v>242</v>
      </c>
      <c r="F7" s="36" t="s">
        <v>271</v>
      </c>
      <c r="G7" s="24" t="s">
        <v>539</v>
      </c>
      <c r="H7" s="3" t="s">
        <v>407</v>
      </c>
      <c r="I7" s="21" t="s">
        <v>317</v>
      </c>
      <c r="J7" s="21" t="s">
        <v>318</v>
      </c>
      <c r="K7" s="21" t="s">
        <v>317</v>
      </c>
      <c r="L7" s="22"/>
      <c r="M7" s="21" t="s">
        <v>318</v>
      </c>
      <c r="N7" s="21" t="s">
        <v>318</v>
      </c>
      <c r="O7" s="21" t="s">
        <v>317</v>
      </c>
      <c r="P7" s="21" t="s">
        <v>318</v>
      </c>
      <c r="Q7" s="21" t="s">
        <v>317</v>
      </c>
      <c r="R7" s="21" t="s">
        <v>318</v>
      </c>
      <c r="S7" s="21" t="s">
        <v>318</v>
      </c>
      <c r="T7" s="23"/>
    </row>
    <row r="8" spans="1:20" s="4" customFormat="1" ht="168" x14ac:dyDescent="0.2">
      <c r="A8" s="29" t="s">
        <v>336</v>
      </c>
      <c r="B8" s="29" t="s">
        <v>525</v>
      </c>
      <c r="C8" s="19" t="s">
        <v>29</v>
      </c>
      <c r="D8" s="19" t="s">
        <v>30</v>
      </c>
      <c r="E8" s="39" t="s">
        <v>34</v>
      </c>
      <c r="F8" s="36" t="s">
        <v>31</v>
      </c>
      <c r="G8" s="24" t="s">
        <v>32</v>
      </c>
      <c r="H8" s="3" t="s">
        <v>33</v>
      </c>
      <c r="I8" s="21" t="s">
        <v>318</v>
      </c>
      <c r="J8" s="21" t="s">
        <v>317</v>
      </c>
      <c r="K8" s="21" t="s">
        <v>318</v>
      </c>
      <c r="L8" s="22"/>
      <c r="M8" s="21" t="s">
        <v>317</v>
      </c>
      <c r="N8" s="21" t="s">
        <v>317</v>
      </c>
      <c r="O8" s="21" t="s">
        <v>318</v>
      </c>
      <c r="P8" s="21" t="s">
        <v>318</v>
      </c>
      <c r="Q8" s="21" t="s">
        <v>318</v>
      </c>
      <c r="R8" s="21" t="s">
        <v>318</v>
      </c>
      <c r="S8" s="21" t="s">
        <v>318</v>
      </c>
      <c r="T8" s="23"/>
    </row>
    <row r="9" spans="1:20" ht="84" x14ac:dyDescent="0.2">
      <c r="A9" s="19" t="s">
        <v>157</v>
      </c>
      <c r="B9" s="19" t="s">
        <v>444</v>
      </c>
      <c r="C9" s="19" t="s">
        <v>165</v>
      </c>
      <c r="D9" s="19" t="s">
        <v>164</v>
      </c>
      <c r="E9" s="39" t="s">
        <v>28</v>
      </c>
      <c r="F9" s="19" t="s">
        <v>163</v>
      </c>
      <c r="G9" s="24" t="s">
        <v>161</v>
      </c>
      <c r="H9" s="15" t="s">
        <v>162</v>
      </c>
      <c r="I9" s="21" t="s">
        <v>318</v>
      </c>
      <c r="J9" s="21" t="s">
        <v>317</v>
      </c>
      <c r="K9" s="21" t="s">
        <v>318</v>
      </c>
      <c r="L9" s="22"/>
      <c r="M9" s="21" t="s">
        <v>318</v>
      </c>
      <c r="N9" s="21" t="s">
        <v>317</v>
      </c>
      <c r="O9" s="21" t="s">
        <v>318</v>
      </c>
      <c r="P9" s="21" t="s">
        <v>318</v>
      </c>
      <c r="Q9" s="21" t="s">
        <v>318</v>
      </c>
      <c r="R9" s="21" t="s">
        <v>317</v>
      </c>
      <c r="S9" s="21" t="s">
        <v>318</v>
      </c>
      <c r="T9" s="23"/>
    </row>
    <row r="10" spans="1:20" ht="123.75" customHeight="1" x14ac:dyDescent="0.2">
      <c r="A10" s="19" t="s">
        <v>157</v>
      </c>
      <c r="B10" s="19" t="s">
        <v>444</v>
      </c>
      <c r="C10" s="19" t="s">
        <v>160</v>
      </c>
      <c r="D10" s="19" t="s">
        <v>159</v>
      </c>
      <c r="E10" s="39" t="s">
        <v>277</v>
      </c>
      <c r="F10" s="19" t="s">
        <v>540</v>
      </c>
      <c r="G10" s="24" t="s">
        <v>158</v>
      </c>
      <c r="H10" s="42" t="s">
        <v>276</v>
      </c>
      <c r="I10" s="21" t="s">
        <v>317</v>
      </c>
      <c r="J10" s="21" t="s">
        <v>318</v>
      </c>
      <c r="K10" s="21" t="s">
        <v>318</v>
      </c>
      <c r="L10" s="22"/>
      <c r="M10" s="21" t="s">
        <v>317</v>
      </c>
      <c r="N10" s="21" t="s">
        <v>318</v>
      </c>
      <c r="O10" s="21" t="s">
        <v>318</v>
      </c>
      <c r="P10" s="21" t="s">
        <v>318</v>
      </c>
      <c r="Q10" s="21" t="s">
        <v>318</v>
      </c>
      <c r="R10" s="21" t="s">
        <v>318</v>
      </c>
      <c r="S10" s="21" t="s">
        <v>318</v>
      </c>
      <c r="T10" s="23"/>
    </row>
    <row r="11" spans="1:20" ht="123.75" customHeight="1" x14ac:dyDescent="0.2">
      <c r="A11" s="19" t="s">
        <v>157</v>
      </c>
      <c r="B11" s="19" t="s">
        <v>444</v>
      </c>
      <c r="C11" s="19" t="s">
        <v>288</v>
      </c>
      <c r="D11" s="19" t="s">
        <v>290</v>
      </c>
      <c r="E11" s="39" t="s">
        <v>292</v>
      </c>
      <c r="F11" s="19" t="s">
        <v>289</v>
      </c>
      <c r="G11" s="24" t="s">
        <v>291</v>
      </c>
      <c r="H11" s="42" t="s">
        <v>276</v>
      </c>
      <c r="I11" s="21" t="s">
        <v>317</v>
      </c>
      <c r="J11" s="21" t="s">
        <v>317</v>
      </c>
      <c r="K11" s="21" t="s">
        <v>318</v>
      </c>
      <c r="L11" s="22"/>
      <c r="M11" s="21" t="s">
        <v>317</v>
      </c>
      <c r="N11" s="21" t="s">
        <v>318</v>
      </c>
      <c r="O11" s="21" t="s">
        <v>318</v>
      </c>
      <c r="P11" s="21" t="s">
        <v>318</v>
      </c>
      <c r="Q11" s="21" t="s">
        <v>318</v>
      </c>
      <c r="R11" s="21" t="s">
        <v>318</v>
      </c>
      <c r="S11" s="21" t="s">
        <v>318</v>
      </c>
      <c r="T11" s="23"/>
    </row>
    <row r="12" spans="1:20" customFormat="1" ht="132.75" x14ac:dyDescent="0.25">
      <c r="A12" s="19" t="s">
        <v>157</v>
      </c>
      <c r="B12" s="19" t="s">
        <v>444</v>
      </c>
      <c r="C12" s="19" t="s">
        <v>156</v>
      </c>
      <c r="D12" s="19" t="s">
        <v>155</v>
      </c>
      <c r="E12" s="19" t="s">
        <v>154</v>
      </c>
      <c r="F12" s="19" t="s">
        <v>541</v>
      </c>
      <c r="G12" s="24" t="s">
        <v>241</v>
      </c>
      <c r="H12" s="33" t="s">
        <v>152</v>
      </c>
      <c r="I12" s="21" t="s">
        <v>317</v>
      </c>
      <c r="J12" s="21" t="s">
        <v>318</v>
      </c>
      <c r="K12" s="21" t="s">
        <v>318</v>
      </c>
      <c r="L12" s="22"/>
      <c r="M12" s="21" t="s">
        <v>317</v>
      </c>
      <c r="N12" s="21" t="s">
        <v>318</v>
      </c>
      <c r="O12" s="21" t="s">
        <v>318</v>
      </c>
      <c r="P12" s="21" t="s">
        <v>317</v>
      </c>
      <c r="Q12" s="21" t="s">
        <v>317</v>
      </c>
      <c r="R12" s="21" t="s">
        <v>318</v>
      </c>
      <c r="S12" s="21" t="s">
        <v>318</v>
      </c>
      <c r="T12" s="23"/>
    </row>
    <row r="13" spans="1:20" customFormat="1" ht="96.75" x14ac:dyDescent="0.25">
      <c r="A13" s="19" t="s">
        <v>157</v>
      </c>
      <c r="B13" s="19" t="s">
        <v>444</v>
      </c>
      <c r="C13" s="26" t="s">
        <v>219</v>
      </c>
      <c r="D13" s="19" t="s">
        <v>218</v>
      </c>
      <c r="E13" s="39" t="s">
        <v>278</v>
      </c>
      <c r="F13" s="19" t="s">
        <v>542</v>
      </c>
      <c r="G13" s="24" t="s">
        <v>543</v>
      </c>
      <c r="H13" s="15" t="s">
        <v>178</v>
      </c>
      <c r="I13" s="21" t="s">
        <v>317</v>
      </c>
      <c r="J13" s="21" t="s">
        <v>317</v>
      </c>
      <c r="K13" s="21" t="s">
        <v>318</v>
      </c>
      <c r="L13" s="22"/>
      <c r="M13" s="21" t="s">
        <v>317</v>
      </c>
      <c r="N13" s="21" t="s">
        <v>318</v>
      </c>
      <c r="O13" s="21" t="s">
        <v>318</v>
      </c>
      <c r="P13" s="21" t="s">
        <v>318</v>
      </c>
      <c r="Q13" s="21" t="s">
        <v>318</v>
      </c>
      <c r="R13" s="21" t="s">
        <v>318</v>
      </c>
      <c r="S13" s="21" t="s">
        <v>318</v>
      </c>
      <c r="T13" s="23"/>
    </row>
    <row r="14" spans="1:20" customFormat="1" ht="102.75" x14ac:dyDescent="0.25">
      <c r="A14" s="19" t="s">
        <v>157</v>
      </c>
      <c r="B14" s="19" t="s">
        <v>444</v>
      </c>
      <c r="C14" s="19" t="s">
        <v>489</v>
      </c>
      <c r="D14" s="19" t="s">
        <v>544</v>
      </c>
      <c r="E14" s="45" t="str">
        <f>H14</f>
        <v>http://ford.procasur.org/en/central-de-documentos-y-vinculos/presentaciones-casos-america-latinahost-cases-presentation-latin-america/</v>
      </c>
      <c r="F14" s="19" t="s">
        <v>490</v>
      </c>
      <c r="G14" s="24" t="s">
        <v>491</v>
      </c>
      <c r="H14" s="3" t="s">
        <v>178</v>
      </c>
      <c r="I14" s="21" t="s">
        <v>318</v>
      </c>
      <c r="J14" s="21" t="s">
        <v>318</v>
      </c>
      <c r="K14" s="21" t="s">
        <v>318</v>
      </c>
      <c r="L14" s="22"/>
      <c r="M14" s="21" t="s">
        <v>318</v>
      </c>
      <c r="N14" s="21" t="s">
        <v>318</v>
      </c>
      <c r="O14" s="21" t="s">
        <v>318</v>
      </c>
      <c r="P14" s="21" t="s">
        <v>318</v>
      </c>
      <c r="Q14" s="21" t="s">
        <v>317</v>
      </c>
      <c r="R14" s="21" t="s">
        <v>318</v>
      </c>
      <c r="S14" s="21" t="s">
        <v>317</v>
      </c>
      <c r="T14" s="23"/>
    </row>
    <row r="15" spans="1:20" customFormat="1" ht="60.75" x14ac:dyDescent="0.25">
      <c r="A15" s="19" t="s">
        <v>157</v>
      </c>
      <c r="B15" s="19" t="s">
        <v>444</v>
      </c>
      <c r="C15" s="19" t="s">
        <v>455</v>
      </c>
      <c r="D15" s="19" t="s">
        <v>456</v>
      </c>
      <c r="E15" s="45" t="str">
        <f>H15</f>
        <v>http://www.microinsurancefacility.org/grantee/ig/profin-foundation</v>
      </c>
      <c r="F15" s="43" t="s">
        <v>458</v>
      </c>
      <c r="G15" s="24" t="s">
        <v>459</v>
      </c>
      <c r="H15" s="3" t="s">
        <v>457</v>
      </c>
      <c r="I15" s="21" t="s">
        <v>318</v>
      </c>
      <c r="J15" s="21" t="s">
        <v>318</v>
      </c>
      <c r="K15" s="21" t="s">
        <v>317</v>
      </c>
      <c r="L15" s="22"/>
      <c r="M15" s="21" t="s">
        <v>318</v>
      </c>
      <c r="N15" s="21" t="s">
        <v>318</v>
      </c>
      <c r="O15" s="21" t="s">
        <v>317</v>
      </c>
      <c r="P15" s="21" t="s">
        <v>318</v>
      </c>
      <c r="Q15" s="21" t="s">
        <v>318</v>
      </c>
      <c r="R15" s="21" t="s">
        <v>318</v>
      </c>
      <c r="S15" s="21" t="s">
        <v>318</v>
      </c>
      <c r="T15" s="23"/>
    </row>
    <row r="16" spans="1:20" customFormat="1" ht="156.75" x14ac:dyDescent="0.25">
      <c r="A16" s="36" t="s">
        <v>763</v>
      </c>
      <c r="B16" s="36" t="s">
        <v>573</v>
      </c>
      <c r="C16" s="36" t="s">
        <v>762</v>
      </c>
      <c r="D16" s="36" t="s">
        <v>761</v>
      </c>
      <c r="E16" s="3" t="s">
        <v>760</v>
      </c>
      <c r="F16" s="36" t="s">
        <v>759</v>
      </c>
      <c r="G16" s="37" t="s">
        <v>758</v>
      </c>
      <c r="H16" s="39" t="s">
        <v>757</v>
      </c>
      <c r="I16" s="60" t="s">
        <v>318</v>
      </c>
      <c r="J16" s="60" t="s">
        <v>318</v>
      </c>
      <c r="K16" s="60" t="s">
        <v>317</v>
      </c>
      <c r="L16" s="61"/>
      <c r="M16" s="60" t="s">
        <v>318</v>
      </c>
      <c r="N16" s="60" t="s">
        <v>318</v>
      </c>
      <c r="O16" s="60" t="s">
        <v>317</v>
      </c>
      <c r="P16" s="60" t="s">
        <v>318</v>
      </c>
      <c r="Q16" s="60" t="s">
        <v>318</v>
      </c>
      <c r="R16" s="60" t="s">
        <v>318</v>
      </c>
      <c r="S16" s="60" t="s">
        <v>318</v>
      </c>
      <c r="T16" s="23"/>
    </row>
    <row r="17" spans="1:20" customFormat="1" ht="120.75" x14ac:dyDescent="0.25">
      <c r="A17" s="19" t="s">
        <v>418</v>
      </c>
      <c r="B17" s="19" t="s">
        <v>525</v>
      </c>
      <c r="C17" s="19" t="s">
        <v>420</v>
      </c>
      <c r="D17" s="19" t="s">
        <v>417</v>
      </c>
      <c r="E17" s="39" t="s">
        <v>427</v>
      </c>
      <c r="F17" s="19" t="s">
        <v>419</v>
      </c>
      <c r="G17" s="24" t="s">
        <v>428</v>
      </c>
      <c r="H17" s="3" t="s">
        <v>421</v>
      </c>
      <c r="I17" s="21" t="s">
        <v>318</v>
      </c>
      <c r="J17" s="21" t="s">
        <v>318</v>
      </c>
      <c r="K17" s="21" t="s">
        <v>317</v>
      </c>
      <c r="L17" s="22"/>
      <c r="M17" s="21" t="s">
        <v>318</v>
      </c>
      <c r="N17" s="21" t="s">
        <v>318</v>
      </c>
      <c r="O17" s="21" t="s">
        <v>317</v>
      </c>
      <c r="P17" s="21" t="s">
        <v>318</v>
      </c>
      <c r="Q17" s="21" t="s">
        <v>318</v>
      </c>
      <c r="R17" s="21" t="s">
        <v>318</v>
      </c>
      <c r="S17" s="21" t="s">
        <v>318</v>
      </c>
      <c r="T17" s="23"/>
    </row>
    <row r="18" spans="1:20" customFormat="1" ht="77.25" x14ac:dyDescent="0.25">
      <c r="A18" s="19" t="s">
        <v>418</v>
      </c>
      <c r="B18" s="19" t="s">
        <v>525</v>
      </c>
      <c r="C18" s="19" t="s">
        <v>118</v>
      </c>
      <c r="D18" s="19" t="s">
        <v>119</v>
      </c>
      <c r="E18" s="39" t="str">
        <f>H18</f>
        <v>http://www.e-mfp.eu/sites/default/files/resources/documents/European_Dialogue_No.2.pdf</v>
      </c>
      <c r="F18" s="19" t="s">
        <v>120</v>
      </c>
      <c r="G18" s="24" t="s">
        <v>121</v>
      </c>
      <c r="H18" s="3" t="s">
        <v>229</v>
      </c>
      <c r="I18" s="21" t="s">
        <v>318</v>
      </c>
      <c r="J18" s="21" t="s">
        <v>318</v>
      </c>
      <c r="K18" s="21" t="s">
        <v>317</v>
      </c>
      <c r="L18" s="22"/>
      <c r="M18" s="21" t="s">
        <v>318</v>
      </c>
      <c r="N18" s="21" t="s">
        <v>318</v>
      </c>
      <c r="O18" s="21" t="s">
        <v>318</v>
      </c>
      <c r="P18" s="21" t="s">
        <v>318</v>
      </c>
      <c r="Q18" s="21" t="s">
        <v>318</v>
      </c>
      <c r="R18" s="21" t="s">
        <v>318</v>
      </c>
      <c r="S18" s="21" t="s">
        <v>318</v>
      </c>
      <c r="T18" s="23"/>
    </row>
    <row r="19" spans="1:20" customFormat="1" ht="84.75" x14ac:dyDescent="0.25">
      <c r="A19" s="19" t="s">
        <v>231</v>
      </c>
      <c r="B19" s="19" t="s">
        <v>525</v>
      </c>
      <c r="C19" s="19" t="s">
        <v>547</v>
      </c>
      <c r="D19" s="19" t="s">
        <v>232</v>
      </c>
      <c r="E19" s="39" t="str">
        <f>H19</f>
        <v xml:space="preserve">http://avgo.org/blog/2010/11/18/ChinaPostalSavingsBanksMicrofinance.aspx </v>
      </c>
      <c r="F19" s="19" t="s">
        <v>545</v>
      </c>
      <c r="G19" s="19" t="s">
        <v>546</v>
      </c>
      <c r="H19" s="15" t="s">
        <v>233</v>
      </c>
      <c r="I19" s="21" t="s">
        <v>318</v>
      </c>
      <c r="J19" s="21" t="s">
        <v>317</v>
      </c>
      <c r="K19" s="21" t="s">
        <v>318</v>
      </c>
      <c r="L19" s="22"/>
      <c r="M19" s="27" t="s">
        <v>317</v>
      </c>
      <c r="N19" s="27" t="s">
        <v>318</v>
      </c>
      <c r="O19" s="27" t="s">
        <v>318</v>
      </c>
      <c r="P19" s="27" t="s">
        <v>318</v>
      </c>
      <c r="Q19" s="27" t="s">
        <v>318</v>
      </c>
      <c r="R19" s="27" t="s">
        <v>318</v>
      </c>
      <c r="S19" s="27" t="s">
        <v>318</v>
      </c>
      <c r="T19" s="23"/>
    </row>
    <row r="20" spans="1:20" customFormat="1" ht="144.75" x14ac:dyDescent="0.25">
      <c r="A20" s="19" t="s">
        <v>231</v>
      </c>
      <c r="B20" s="19" t="s">
        <v>525</v>
      </c>
      <c r="C20" s="19" t="s">
        <v>244</v>
      </c>
      <c r="D20" s="19" t="s">
        <v>243</v>
      </c>
      <c r="E20" s="39" t="s">
        <v>441</v>
      </c>
      <c r="F20" s="19" t="s">
        <v>135</v>
      </c>
      <c r="G20" s="19" t="s">
        <v>245</v>
      </c>
      <c r="H20" s="25" t="s">
        <v>139</v>
      </c>
      <c r="I20" s="21" t="s">
        <v>317</v>
      </c>
      <c r="J20" s="21" t="s">
        <v>318</v>
      </c>
      <c r="K20" s="21" t="s">
        <v>317</v>
      </c>
      <c r="L20" s="22"/>
      <c r="M20" s="41" t="s">
        <v>318</v>
      </c>
      <c r="N20" s="41" t="s">
        <v>318</v>
      </c>
      <c r="O20" s="41" t="s">
        <v>317</v>
      </c>
      <c r="P20" s="41" t="s">
        <v>318</v>
      </c>
      <c r="Q20" s="41" t="s">
        <v>318</v>
      </c>
      <c r="R20" s="41" t="s">
        <v>318</v>
      </c>
      <c r="S20" s="41" t="s">
        <v>318</v>
      </c>
      <c r="T20" s="23"/>
    </row>
    <row r="21" spans="1:20" customFormat="1" ht="96.75" x14ac:dyDescent="0.25">
      <c r="A21" s="19" t="s">
        <v>231</v>
      </c>
      <c r="B21" s="19" t="s">
        <v>525</v>
      </c>
      <c r="C21" s="19" t="s">
        <v>3</v>
      </c>
      <c r="D21" s="19" t="s">
        <v>4</v>
      </c>
      <c r="E21" s="39" t="s">
        <v>8</v>
      </c>
      <c r="F21" s="19" t="s">
        <v>5</v>
      </c>
      <c r="G21" s="19" t="s">
        <v>7</v>
      </c>
      <c r="H21" s="3" t="s">
        <v>6</v>
      </c>
      <c r="I21" s="21" t="s">
        <v>318</v>
      </c>
      <c r="J21" s="21" t="s">
        <v>317</v>
      </c>
      <c r="K21" s="21" t="s">
        <v>318</v>
      </c>
      <c r="L21" s="22"/>
      <c r="M21" s="41" t="s">
        <v>317</v>
      </c>
      <c r="N21" s="41" t="s">
        <v>318</v>
      </c>
      <c r="O21" s="41" t="s">
        <v>318</v>
      </c>
      <c r="P21" s="41" t="s">
        <v>318</v>
      </c>
      <c r="Q21" s="41" t="s">
        <v>318</v>
      </c>
      <c r="R21" s="41" t="s">
        <v>317</v>
      </c>
      <c r="S21" s="41" t="s">
        <v>318</v>
      </c>
      <c r="T21" s="23"/>
    </row>
    <row r="22" spans="1:20" customFormat="1" ht="108.75" x14ac:dyDescent="0.25">
      <c r="A22" s="19" t="s">
        <v>231</v>
      </c>
      <c r="B22" s="19" t="s">
        <v>525</v>
      </c>
      <c r="C22" s="19" t="s">
        <v>113</v>
      </c>
      <c r="D22" s="19" t="s">
        <v>114</v>
      </c>
      <c r="E22" s="39" t="s">
        <v>8</v>
      </c>
      <c r="F22" s="19" t="s">
        <v>115</v>
      </c>
      <c r="G22" s="19" t="s">
        <v>117</v>
      </c>
      <c r="H22" s="3" t="s">
        <v>116</v>
      </c>
      <c r="I22" s="21" t="s">
        <v>318</v>
      </c>
      <c r="J22" s="21" t="s">
        <v>318</v>
      </c>
      <c r="K22" s="21" t="s">
        <v>317</v>
      </c>
      <c r="L22" s="22"/>
      <c r="M22" s="41" t="s">
        <v>317</v>
      </c>
      <c r="N22" s="41" t="s">
        <v>318</v>
      </c>
      <c r="O22" s="41" t="s">
        <v>318</v>
      </c>
      <c r="P22" s="41" t="s">
        <v>318</v>
      </c>
      <c r="Q22" s="41" t="s">
        <v>318</v>
      </c>
      <c r="R22" s="41" t="s">
        <v>318</v>
      </c>
      <c r="S22" s="41" t="s">
        <v>318</v>
      </c>
      <c r="T22" s="17"/>
    </row>
    <row r="23" spans="1:20" customFormat="1" ht="72.75" x14ac:dyDescent="0.25">
      <c r="A23" s="14" t="s">
        <v>366</v>
      </c>
      <c r="B23" s="14" t="s">
        <v>444</v>
      </c>
      <c r="C23" s="14" t="s">
        <v>365</v>
      </c>
      <c r="D23" s="14" t="s">
        <v>361</v>
      </c>
      <c r="E23" s="15" t="s">
        <v>364</v>
      </c>
      <c r="F23" s="19" t="s">
        <v>548</v>
      </c>
      <c r="G23" s="18" t="s">
        <v>549</v>
      </c>
      <c r="H23" s="15" t="s">
        <v>363</v>
      </c>
      <c r="I23" s="16" t="s">
        <v>317</v>
      </c>
      <c r="J23" s="16" t="s">
        <v>318</v>
      </c>
      <c r="K23" s="16" t="s">
        <v>318</v>
      </c>
      <c r="L23" s="13"/>
      <c r="M23" s="16" t="s">
        <v>317</v>
      </c>
      <c r="N23" s="16" t="s">
        <v>318</v>
      </c>
      <c r="O23" s="16" t="s">
        <v>318</v>
      </c>
      <c r="P23" s="16" t="s">
        <v>318</v>
      </c>
      <c r="Q23" s="16" t="s">
        <v>318</v>
      </c>
      <c r="R23" s="16" t="s">
        <v>317</v>
      </c>
      <c r="S23" s="16" t="s">
        <v>318</v>
      </c>
      <c r="T23" s="23"/>
    </row>
    <row r="24" spans="1:20" s="5" customFormat="1" ht="192.75" x14ac:dyDescent="0.25">
      <c r="A24" s="19" t="s">
        <v>756</v>
      </c>
      <c r="B24" s="19" t="s">
        <v>573</v>
      </c>
      <c r="C24" s="36" t="s">
        <v>755</v>
      </c>
      <c r="D24" s="19" t="s">
        <v>754</v>
      </c>
      <c r="E24" s="15" t="s">
        <v>360</v>
      </c>
      <c r="F24" s="36" t="s">
        <v>753</v>
      </c>
      <c r="G24" s="24" t="s">
        <v>752</v>
      </c>
      <c r="H24" s="3" t="s">
        <v>751</v>
      </c>
      <c r="I24" s="21" t="s">
        <v>317</v>
      </c>
      <c r="J24" s="21" t="s">
        <v>318</v>
      </c>
      <c r="K24" s="21" t="s">
        <v>318</v>
      </c>
      <c r="L24" s="61"/>
      <c r="M24" s="21" t="s">
        <v>317</v>
      </c>
      <c r="N24" s="21" t="s">
        <v>318</v>
      </c>
      <c r="O24" s="21" t="s">
        <v>318</v>
      </c>
      <c r="P24" s="21" t="s">
        <v>318</v>
      </c>
      <c r="Q24" s="21" t="s">
        <v>318</v>
      </c>
      <c r="R24" s="21" t="s">
        <v>317</v>
      </c>
      <c r="S24" s="21" t="s">
        <v>318</v>
      </c>
      <c r="T24" s="23"/>
    </row>
    <row r="25" spans="1:20" s="5" customFormat="1" ht="48.75" x14ac:dyDescent="0.25">
      <c r="A25" s="19" t="s">
        <v>166</v>
      </c>
      <c r="B25" s="19" t="s">
        <v>444</v>
      </c>
      <c r="C25" s="19" t="s">
        <v>550</v>
      </c>
      <c r="D25" s="19" t="s">
        <v>167</v>
      </c>
      <c r="E25" s="39" t="s">
        <v>416</v>
      </c>
      <c r="F25" s="19" t="s">
        <v>168</v>
      </c>
      <c r="G25" s="24" t="s">
        <v>170</v>
      </c>
      <c r="H25" s="15" t="s">
        <v>169</v>
      </c>
      <c r="I25" s="21" t="s">
        <v>318</v>
      </c>
      <c r="J25" s="21" t="s">
        <v>318</v>
      </c>
      <c r="K25" s="21" t="s">
        <v>317</v>
      </c>
      <c r="L25" s="22"/>
      <c r="M25" s="21" t="s">
        <v>318</v>
      </c>
      <c r="N25" s="21" t="s">
        <v>317</v>
      </c>
      <c r="O25" s="21" t="s">
        <v>318</v>
      </c>
      <c r="P25" s="21" t="s">
        <v>318</v>
      </c>
      <c r="Q25" s="21" t="s">
        <v>318</v>
      </c>
      <c r="R25" s="21" t="s">
        <v>318</v>
      </c>
      <c r="S25" s="21" t="s">
        <v>318</v>
      </c>
      <c r="T25" s="23"/>
    </row>
    <row r="26" spans="1:20" ht="117.75" customHeight="1" x14ac:dyDescent="0.2">
      <c r="A26" s="19" t="s">
        <v>166</v>
      </c>
      <c r="B26" s="19" t="s">
        <v>444</v>
      </c>
      <c r="C26" s="19" t="s">
        <v>209</v>
      </c>
      <c r="D26" s="19" t="s">
        <v>210</v>
      </c>
      <c r="E26" s="39" t="s">
        <v>17</v>
      </c>
      <c r="F26" s="19" t="s">
        <v>211</v>
      </c>
      <c r="G26" s="19" t="s">
        <v>213</v>
      </c>
      <c r="H26" s="3" t="s">
        <v>212</v>
      </c>
      <c r="I26" s="21" t="s">
        <v>318</v>
      </c>
      <c r="J26" s="21" t="s">
        <v>318</v>
      </c>
      <c r="K26" s="21" t="s">
        <v>318</v>
      </c>
      <c r="L26" s="22"/>
      <c r="M26" s="21" t="s">
        <v>318</v>
      </c>
      <c r="N26" s="21" t="s">
        <v>318</v>
      </c>
      <c r="O26" s="21" t="s">
        <v>318</v>
      </c>
      <c r="P26" s="21" t="s">
        <v>318</v>
      </c>
      <c r="Q26" s="21" t="s">
        <v>317</v>
      </c>
      <c r="R26" s="21" t="s">
        <v>318</v>
      </c>
      <c r="S26" s="21" t="s">
        <v>318</v>
      </c>
      <c r="T26" s="23"/>
    </row>
    <row r="27" spans="1:20" ht="62.25" customHeight="1" x14ac:dyDescent="0.2">
      <c r="A27" s="19" t="s">
        <v>166</v>
      </c>
      <c r="B27" s="19" t="s">
        <v>444</v>
      </c>
      <c r="C27" s="19" t="s">
        <v>122</v>
      </c>
      <c r="D27" s="39" t="s">
        <v>210</v>
      </c>
      <c r="E27" s="39" t="str">
        <f>H27</f>
        <v>http://www.e-mfp.eu/sites/default/files/resources/documents/European_Dialogue_No.2.pdf</v>
      </c>
      <c r="F27" s="19" t="s">
        <v>123</v>
      </c>
      <c r="G27" s="19" t="s">
        <v>124</v>
      </c>
      <c r="H27" s="3" t="s">
        <v>229</v>
      </c>
      <c r="I27" s="21" t="s">
        <v>318</v>
      </c>
      <c r="J27" s="21" t="s">
        <v>318</v>
      </c>
      <c r="K27" s="21" t="s">
        <v>317</v>
      </c>
      <c r="L27" s="22"/>
      <c r="M27" s="21" t="s">
        <v>318</v>
      </c>
      <c r="N27" s="21" t="s">
        <v>318</v>
      </c>
      <c r="O27" s="21" t="s">
        <v>318</v>
      </c>
      <c r="P27" s="21" t="s">
        <v>318</v>
      </c>
      <c r="Q27" s="21" t="s">
        <v>317</v>
      </c>
      <c r="R27" s="21" t="s">
        <v>318</v>
      </c>
      <c r="S27" s="21" t="s">
        <v>318</v>
      </c>
      <c r="T27" s="23"/>
    </row>
    <row r="28" spans="1:20" ht="75.75" customHeight="1" x14ac:dyDescent="0.2">
      <c r="A28" s="19" t="s">
        <v>136</v>
      </c>
      <c r="B28" s="19" t="s">
        <v>444</v>
      </c>
      <c r="C28" s="19" t="s">
        <v>171</v>
      </c>
      <c r="D28" s="19" t="s">
        <v>172</v>
      </c>
      <c r="E28" s="39" t="s">
        <v>28</v>
      </c>
      <c r="F28" s="19" t="s">
        <v>553</v>
      </c>
      <c r="G28" s="19" t="s">
        <v>174</v>
      </c>
      <c r="H28" s="3" t="s">
        <v>173</v>
      </c>
      <c r="I28" s="21" t="s">
        <v>318</v>
      </c>
      <c r="J28" s="21" t="s">
        <v>318</v>
      </c>
      <c r="K28" s="21" t="s">
        <v>317</v>
      </c>
      <c r="L28" s="22"/>
      <c r="M28" s="21" t="s">
        <v>318</v>
      </c>
      <c r="N28" s="21" t="s">
        <v>317</v>
      </c>
      <c r="O28" s="21" t="s">
        <v>318</v>
      </c>
      <c r="P28" s="21" t="s">
        <v>318</v>
      </c>
      <c r="Q28" s="21" t="s">
        <v>318</v>
      </c>
      <c r="R28" s="21" t="s">
        <v>317</v>
      </c>
      <c r="S28" s="21" t="s">
        <v>318</v>
      </c>
      <c r="T28" s="23"/>
    </row>
    <row r="29" spans="1:20" ht="168" x14ac:dyDescent="0.2">
      <c r="A29" s="19" t="s">
        <v>217</v>
      </c>
      <c r="B29" s="19" t="s">
        <v>444</v>
      </c>
      <c r="C29" s="19" t="s">
        <v>216</v>
      </c>
      <c r="D29" s="19" t="s">
        <v>215</v>
      </c>
      <c r="E29" s="39" t="s">
        <v>434</v>
      </c>
      <c r="F29" s="19" t="s">
        <v>551</v>
      </c>
      <c r="G29" s="19" t="s">
        <v>552</v>
      </c>
      <c r="H29" s="3" t="s">
        <v>214</v>
      </c>
      <c r="I29" s="21" t="s">
        <v>318</v>
      </c>
      <c r="J29" s="21" t="s">
        <v>317</v>
      </c>
      <c r="K29" s="21" t="s">
        <v>317</v>
      </c>
      <c r="L29" s="22"/>
      <c r="M29" s="21" t="s">
        <v>318</v>
      </c>
      <c r="N29" s="21" t="s">
        <v>317</v>
      </c>
      <c r="O29" s="21" t="s">
        <v>318</v>
      </c>
      <c r="P29" s="21" t="s">
        <v>318</v>
      </c>
      <c r="Q29" s="21" t="s">
        <v>317</v>
      </c>
      <c r="R29" s="21" t="s">
        <v>317</v>
      </c>
      <c r="S29" s="21" t="s">
        <v>318</v>
      </c>
      <c r="T29" s="17"/>
    </row>
    <row r="30" spans="1:20" ht="139.5" customHeight="1" x14ac:dyDescent="0.2">
      <c r="A30" s="19" t="s">
        <v>745</v>
      </c>
      <c r="B30" s="19" t="s">
        <v>573</v>
      </c>
      <c r="C30" s="19" t="s">
        <v>750</v>
      </c>
      <c r="D30" s="19" t="s">
        <v>749</v>
      </c>
      <c r="E30" s="19" t="s">
        <v>748</v>
      </c>
      <c r="F30" s="36" t="s">
        <v>747</v>
      </c>
      <c r="G30" s="37" t="s">
        <v>746</v>
      </c>
      <c r="H30" s="15" t="s">
        <v>645</v>
      </c>
      <c r="I30" s="21" t="s">
        <v>317</v>
      </c>
      <c r="J30" s="21" t="s">
        <v>318</v>
      </c>
      <c r="K30" s="21" t="s">
        <v>318</v>
      </c>
      <c r="L30" s="61"/>
      <c r="M30" s="21" t="s">
        <v>317</v>
      </c>
      <c r="N30" s="21" t="s">
        <v>318</v>
      </c>
      <c r="O30" s="21" t="s">
        <v>318</v>
      </c>
      <c r="P30" s="21" t="s">
        <v>317</v>
      </c>
      <c r="Q30" s="21" t="s">
        <v>318</v>
      </c>
      <c r="R30" s="21" t="s">
        <v>317</v>
      </c>
      <c r="S30" s="21" t="s">
        <v>318</v>
      </c>
      <c r="T30" s="17"/>
    </row>
    <row r="31" spans="1:20" ht="50.25" customHeight="1" x14ac:dyDescent="0.2">
      <c r="A31" s="36" t="s">
        <v>745</v>
      </c>
      <c r="B31" s="19" t="s">
        <v>573</v>
      </c>
      <c r="C31" s="36" t="s">
        <v>744</v>
      </c>
      <c r="D31" s="36" t="s">
        <v>743</v>
      </c>
      <c r="E31" s="42" t="s">
        <v>740</v>
      </c>
      <c r="F31" s="36" t="s">
        <v>742</v>
      </c>
      <c r="G31" s="37" t="s">
        <v>741</v>
      </c>
      <c r="H31" s="42" t="s">
        <v>740</v>
      </c>
      <c r="I31" s="60" t="s">
        <v>317</v>
      </c>
      <c r="J31" s="60" t="s">
        <v>318</v>
      </c>
      <c r="K31" s="60" t="s">
        <v>318</v>
      </c>
      <c r="L31" s="61"/>
      <c r="M31" s="60" t="s">
        <v>318</v>
      </c>
      <c r="N31" s="60" t="s">
        <v>318</v>
      </c>
      <c r="O31" s="60" t="s">
        <v>317</v>
      </c>
      <c r="P31" s="60" t="s">
        <v>318</v>
      </c>
      <c r="Q31" s="60" t="s">
        <v>318</v>
      </c>
      <c r="R31" s="60" t="s">
        <v>318</v>
      </c>
      <c r="S31" s="60" t="s">
        <v>318</v>
      </c>
      <c r="T31" s="17"/>
    </row>
    <row r="32" spans="1:20" ht="156" x14ac:dyDescent="0.2">
      <c r="A32" s="19" t="s">
        <v>739</v>
      </c>
      <c r="B32" s="19" t="s">
        <v>573</v>
      </c>
      <c r="C32" s="36" t="s">
        <v>738</v>
      </c>
      <c r="D32" s="19" t="s">
        <v>737</v>
      </c>
      <c r="E32" s="42" t="s">
        <v>736</v>
      </c>
      <c r="F32" s="36" t="s">
        <v>735</v>
      </c>
      <c r="G32" s="24" t="s">
        <v>734</v>
      </c>
      <c r="H32" s="15" t="s">
        <v>733</v>
      </c>
      <c r="I32" s="21" t="s">
        <v>318</v>
      </c>
      <c r="J32" s="21" t="s">
        <v>317</v>
      </c>
      <c r="K32" s="21" t="s">
        <v>317</v>
      </c>
      <c r="L32" s="61"/>
      <c r="M32" s="21" t="s">
        <v>318</v>
      </c>
      <c r="N32" s="21" t="s">
        <v>317</v>
      </c>
      <c r="O32" s="21" t="s">
        <v>318</v>
      </c>
      <c r="P32" s="21" t="s">
        <v>318</v>
      </c>
      <c r="Q32" s="21" t="s">
        <v>317</v>
      </c>
      <c r="R32" s="21" t="s">
        <v>318</v>
      </c>
      <c r="S32" s="21" t="s">
        <v>318</v>
      </c>
      <c r="T32" s="23"/>
    </row>
    <row r="33" spans="1:20" ht="87.75" customHeight="1" x14ac:dyDescent="0.2">
      <c r="A33" s="19" t="s">
        <v>732</v>
      </c>
      <c r="B33" s="19" t="s">
        <v>573</v>
      </c>
      <c r="C33" s="19" t="s">
        <v>731</v>
      </c>
      <c r="D33" s="19" t="s">
        <v>730</v>
      </c>
      <c r="E33" s="15" t="s">
        <v>729</v>
      </c>
      <c r="F33" s="36" t="s">
        <v>728</v>
      </c>
      <c r="G33" s="37" t="s">
        <v>727</v>
      </c>
      <c r="H33" s="15" t="s">
        <v>726</v>
      </c>
      <c r="I33" s="21" t="s">
        <v>317</v>
      </c>
      <c r="J33" s="21" t="s">
        <v>318</v>
      </c>
      <c r="K33" s="21" t="s">
        <v>318</v>
      </c>
      <c r="L33" s="61"/>
      <c r="M33" s="21" t="s">
        <v>318</v>
      </c>
      <c r="N33" s="21" t="s">
        <v>318</v>
      </c>
      <c r="O33" s="21" t="s">
        <v>318</v>
      </c>
      <c r="P33" s="21" t="s">
        <v>318</v>
      </c>
      <c r="Q33" s="21" t="s">
        <v>318</v>
      </c>
      <c r="R33" s="21" t="s">
        <v>317</v>
      </c>
      <c r="S33" s="21" t="s">
        <v>318</v>
      </c>
      <c r="T33" s="17"/>
    </row>
    <row r="34" spans="1:20" ht="108" x14ac:dyDescent="0.2">
      <c r="A34" s="14" t="s">
        <v>302</v>
      </c>
      <c r="B34" s="14" t="s">
        <v>525</v>
      </c>
      <c r="C34" s="14"/>
      <c r="D34" s="14" t="s">
        <v>303</v>
      </c>
      <c r="E34" s="15" t="str">
        <f>H34</f>
        <v xml:space="preserve">http://www.cgap.org/p/site/c/template.rc/1.26.1447/ </v>
      </c>
      <c r="F34" s="14" t="s">
        <v>137</v>
      </c>
      <c r="G34" s="18" t="s">
        <v>305</v>
      </c>
      <c r="H34" s="3" t="s">
        <v>304</v>
      </c>
      <c r="I34" s="16" t="s">
        <v>318</v>
      </c>
      <c r="J34" s="16" t="s">
        <v>317</v>
      </c>
      <c r="K34" s="16" t="s">
        <v>318</v>
      </c>
      <c r="L34" s="13"/>
      <c r="M34" s="16" t="s">
        <v>317</v>
      </c>
      <c r="N34" s="16" t="s">
        <v>317</v>
      </c>
      <c r="O34" s="16" t="s">
        <v>318</v>
      </c>
      <c r="P34" s="16" t="s">
        <v>318</v>
      </c>
      <c r="Q34" s="16" t="s">
        <v>318</v>
      </c>
      <c r="R34" s="16" t="s">
        <v>318</v>
      </c>
      <c r="S34" s="16" t="s">
        <v>318</v>
      </c>
      <c r="T34" s="17"/>
    </row>
    <row r="35" spans="1:20" ht="72" x14ac:dyDescent="0.2">
      <c r="A35" s="36" t="s">
        <v>703</v>
      </c>
      <c r="B35" s="19" t="s">
        <v>573</v>
      </c>
      <c r="C35" s="36" t="s">
        <v>725</v>
      </c>
      <c r="D35" s="36" t="s">
        <v>215</v>
      </c>
      <c r="E35" s="42" t="s">
        <v>722</v>
      </c>
      <c r="F35" s="36" t="s">
        <v>724</v>
      </c>
      <c r="G35" s="37" t="s">
        <v>723</v>
      </c>
      <c r="H35" s="42" t="s">
        <v>722</v>
      </c>
      <c r="I35" s="60" t="s">
        <v>318</v>
      </c>
      <c r="J35" s="60" t="s">
        <v>318</v>
      </c>
      <c r="K35" s="60" t="s">
        <v>317</v>
      </c>
      <c r="L35" s="61"/>
      <c r="M35" s="60" t="s">
        <v>318</v>
      </c>
      <c r="N35" s="60" t="s">
        <v>318</v>
      </c>
      <c r="O35" s="60" t="s">
        <v>317</v>
      </c>
      <c r="P35" s="60" t="s">
        <v>318</v>
      </c>
      <c r="Q35" s="60" t="s">
        <v>318</v>
      </c>
      <c r="R35" s="60" t="s">
        <v>318</v>
      </c>
      <c r="S35" s="60" t="s">
        <v>318</v>
      </c>
      <c r="T35" s="23"/>
    </row>
    <row r="36" spans="1:20" ht="72" x14ac:dyDescent="0.2">
      <c r="A36" s="19" t="s">
        <v>703</v>
      </c>
      <c r="B36" s="19" t="s">
        <v>573</v>
      </c>
      <c r="C36" s="36" t="s">
        <v>721</v>
      </c>
      <c r="D36" s="19" t="s">
        <v>720</v>
      </c>
      <c r="E36" s="3" t="s">
        <v>719</v>
      </c>
      <c r="F36" s="36" t="s">
        <v>718</v>
      </c>
      <c r="G36" s="37" t="s">
        <v>717</v>
      </c>
      <c r="H36" s="76" t="s">
        <v>716</v>
      </c>
      <c r="I36" s="19" t="s">
        <v>318</v>
      </c>
      <c r="J36" s="21" t="s">
        <v>318</v>
      </c>
      <c r="K36" s="21" t="s">
        <v>317</v>
      </c>
      <c r="L36" s="61"/>
      <c r="M36" s="21" t="s">
        <v>318</v>
      </c>
      <c r="N36" s="21" t="s">
        <v>318</v>
      </c>
      <c r="O36" s="21" t="s">
        <v>317</v>
      </c>
      <c r="P36" s="21" t="s">
        <v>318</v>
      </c>
      <c r="Q36" s="21" t="s">
        <v>318</v>
      </c>
      <c r="R36" s="21" t="s">
        <v>318</v>
      </c>
      <c r="S36" s="21" t="s">
        <v>318</v>
      </c>
      <c r="T36" s="17"/>
    </row>
    <row r="37" spans="1:20" ht="156" x14ac:dyDescent="0.2">
      <c r="A37" s="19" t="s">
        <v>703</v>
      </c>
      <c r="B37" s="19" t="s">
        <v>573</v>
      </c>
      <c r="C37" s="36" t="s">
        <v>715</v>
      </c>
      <c r="D37" s="19" t="s">
        <v>714</v>
      </c>
      <c r="E37" s="3" t="s">
        <v>713</v>
      </c>
      <c r="F37" s="19" t="s">
        <v>712</v>
      </c>
      <c r="G37" s="24" t="s">
        <v>711</v>
      </c>
      <c r="H37" s="15" t="s">
        <v>710</v>
      </c>
      <c r="I37" s="21" t="s">
        <v>317</v>
      </c>
      <c r="J37" s="21" t="s">
        <v>318</v>
      </c>
      <c r="K37" s="21" t="s">
        <v>318</v>
      </c>
      <c r="L37" s="61"/>
      <c r="M37" s="21" t="s">
        <v>317</v>
      </c>
      <c r="N37" s="21" t="s">
        <v>317</v>
      </c>
      <c r="O37" s="21" t="s">
        <v>318</v>
      </c>
      <c r="P37" s="21" t="s">
        <v>318</v>
      </c>
      <c r="Q37" s="21" t="s">
        <v>317</v>
      </c>
      <c r="R37" s="21" t="s">
        <v>318</v>
      </c>
      <c r="S37" s="21" t="s">
        <v>318</v>
      </c>
      <c r="T37" s="23"/>
    </row>
    <row r="38" spans="1:20" ht="96" x14ac:dyDescent="0.2">
      <c r="A38" s="19" t="s">
        <v>703</v>
      </c>
      <c r="B38" s="19" t="s">
        <v>573</v>
      </c>
      <c r="C38" s="19" t="s">
        <v>709</v>
      </c>
      <c r="D38" s="36" t="s">
        <v>708</v>
      </c>
      <c r="E38" s="3" t="s">
        <v>707</v>
      </c>
      <c r="F38" s="36" t="s">
        <v>706</v>
      </c>
      <c r="G38" s="37" t="s">
        <v>705</v>
      </c>
      <c r="H38" s="15" t="s">
        <v>704</v>
      </c>
      <c r="I38" s="21" t="s">
        <v>317</v>
      </c>
      <c r="J38" s="21" t="s">
        <v>318</v>
      </c>
      <c r="K38" s="21" t="s">
        <v>318</v>
      </c>
      <c r="L38" s="61"/>
      <c r="M38" s="21" t="s">
        <v>317</v>
      </c>
      <c r="N38" s="21" t="s">
        <v>318</v>
      </c>
      <c r="O38" s="21" t="s">
        <v>318</v>
      </c>
      <c r="P38" s="21" t="s">
        <v>318</v>
      </c>
      <c r="Q38" s="21" t="s">
        <v>317</v>
      </c>
      <c r="R38" s="21" t="s">
        <v>318</v>
      </c>
      <c r="S38" s="21" t="s">
        <v>318</v>
      </c>
      <c r="T38" s="23"/>
    </row>
    <row r="39" spans="1:20" ht="144" x14ac:dyDescent="0.2">
      <c r="A39" s="36" t="s">
        <v>703</v>
      </c>
      <c r="B39" s="36" t="s">
        <v>573</v>
      </c>
      <c r="C39" s="36" t="s">
        <v>702</v>
      </c>
      <c r="D39" s="36" t="s">
        <v>701</v>
      </c>
      <c r="E39" s="42" t="s">
        <v>700</v>
      </c>
      <c r="F39" s="36" t="s">
        <v>699</v>
      </c>
      <c r="G39" s="37" t="s">
        <v>698</v>
      </c>
      <c r="H39" s="42" t="s">
        <v>697</v>
      </c>
      <c r="I39" s="60" t="s">
        <v>318</v>
      </c>
      <c r="J39" s="60" t="s">
        <v>318</v>
      </c>
      <c r="K39" s="60" t="s">
        <v>317</v>
      </c>
      <c r="L39" s="61"/>
      <c r="M39" s="60" t="s">
        <v>318</v>
      </c>
      <c r="N39" s="60" t="s">
        <v>318</v>
      </c>
      <c r="O39" s="60" t="s">
        <v>317</v>
      </c>
      <c r="P39" s="60" t="s">
        <v>318</v>
      </c>
      <c r="Q39" s="60" t="s">
        <v>318</v>
      </c>
      <c r="R39" s="60" t="s">
        <v>318</v>
      </c>
      <c r="S39" s="60" t="s">
        <v>318</v>
      </c>
      <c r="T39" s="23"/>
    </row>
    <row r="40" spans="1:20" ht="96" x14ac:dyDescent="0.2">
      <c r="A40" s="19" t="s">
        <v>696</v>
      </c>
      <c r="B40" s="19" t="s">
        <v>573</v>
      </c>
      <c r="C40" s="36" t="s">
        <v>695</v>
      </c>
      <c r="D40" s="19" t="s">
        <v>694</v>
      </c>
      <c r="E40" s="15" t="s">
        <v>693</v>
      </c>
      <c r="F40" s="36" t="s">
        <v>692</v>
      </c>
      <c r="G40" s="37" t="s">
        <v>691</v>
      </c>
      <c r="H40" s="15" t="s">
        <v>690</v>
      </c>
      <c r="I40" s="60" t="s">
        <v>317</v>
      </c>
      <c r="J40" s="60" t="s">
        <v>317</v>
      </c>
      <c r="K40" s="21" t="s">
        <v>318</v>
      </c>
      <c r="L40" s="61"/>
      <c r="M40" s="21" t="s">
        <v>317</v>
      </c>
      <c r="N40" s="21" t="s">
        <v>318</v>
      </c>
      <c r="O40" s="21" t="s">
        <v>318</v>
      </c>
      <c r="P40" s="21" t="s">
        <v>318</v>
      </c>
      <c r="Q40" s="21" t="s">
        <v>318</v>
      </c>
      <c r="R40" s="21" t="s">
        <v>318</v>
      </c>
      <c r="S40" s="60" t="s">
        <v>318</v>
      </c>
      <c r="T40" s="23"/>
    </row>
    <row r="41" spans="1:20" ht="120" x14ac:dyDescent="0.2">
      <c r="A41" s="36" t="s">
        <v>349</v>
      </c>
      <c r="B41" s="19" t="s">
        <v>349</v>
      </c>
      <c r="C41" s="36" t="s">
        <v>689</v>
      </c>
      <c r="D41" s="19" t="s">
        <v>688</v>
      </c>
      <c r="E41" s="75" t="s">
        <v>687</v>
      </c>
      <c r="F41" s="19" t="s">
        <v>686</v>
      </c>
      <c r="G41" s="24" t="s">
        <v>685</v>
      </c>
      <c r="H41" s="15" t="s">
        <v>684</v>
      </c>
      <c r="I41" s="21" t="s">
        <v>317</v>
      </c>
      <c r="J41" s="21" t="s">
        <v>317</v>
      </c>
      <c r="K41" s="21" t="s">
        <v>318</v>
      </c>
      <c r="L41" s="61"/>
      <c r="M41" s="21" t="s">
        <v>318</v>
      </c>
      <c r="N41" s="21" t="s">
        <v>318</v>
      </c>
      <c r="O41" s="21" t="s">
        <v>318</v>
      </c>
      <c r="P41" s="21" t="s">
        <v>318</v>
      </c>
      <c r="Q41" s="21" t="s">
        <v>318</v>
      </c>
      <c r="R41" s="21" t="s">
        <v>317</v>
      </c>
      <c r="S41" s="21" t="s">
        <v>317</v>
      </c>
      <c r="T41" s="17"/>
    </row>
    <row r="42" spans="1:20" ht="108" x14ac:dyDescent="0.2">
      <c r="A42" s="19" t="s">
        <v>375</v>
      </c>
      <c r="B42" s="19" t="s">
        <v>444</v>
      </c>
      <c r="C42" s="19" t="s">
        <v>510</v>
      </c>
      <c r="D42" s="19" t="s">
        <v>509</v>
      </c>
      <c r="E42" s="39" t="str">
        <f>H42</f>
        <v>http://www.microinsurancefacility.org/grantee/ig/aseguradora-rural-sa-rural-insurance</v>
      </c>
      <c r="F42" s="19" t="s">
        <v>508</v>
      </c>
      <c r="G42" s="37" t="s">
        <v>506</v>
      </c>
      <c r="H42" s="15" t="s">
        <v>507</v>
      </c>
      <c r="I42" s="21" t="s">
        <v>318</v>
      </c>
      <c r="J42" s="21" t="s">
        <v>318</v>
      </c>
      <c r="K42" s="21" t="s">
        <v>317</v>
      </c>
      <c r="L42" s="22"/>
      <c r="M42" s="21" t="s">
        <v>318</v>
      </c>
      <c r="N42" s="21" t="s">
        <v>318</v>
      </c>
      <c r="O42" s="21" t="s">
        <v>317</v>
      </c>
      <c r="P42" s="21" t="s">
        <v>318</v>
      </c>
      <c r="Q42" s="21" t="s">
        <v>318</v>
      </c>
      <c r="R42" s="21" t="s">
        <v>318</v>
      </c>
      <c r="S42" s="21" t="s">
        <v>318</v>
      </c>
      <c r="T42" s="17"/>
    </row>
    <row r="43" spans="1:20" ht="84" x14ac:dyDescent="0.2">
      <c r="A43" s="14" t="s">
        <v>375</v>
      </c>
      <c r="B43" s="14" t="s">
        <v>444</v>
      </c>
      <c r="C43" s="14" t="s">
        <v>374</v>
      </c>
      <c r="D43" s="14" t="s">
        <v>373</v>
      </c>
      <c r="E43" s="15" t="s">
        <v>372</v>
      </c>
      <c r="F43" s="14" t="s">
        <v>560</v>
      </c>
      <c r="G43" s="18" t="s">
        <v>370</v>
      </c>
      <c r="H43" s="15" t="s">
        <v>371</v>
      </c>
      <c r="I43" s="16" t="s">
        <v>317</v>
      </c>
      <c r="J43" s="16" t="s">
        <v>317</v>
      </c>
      <c r="K43" s="16" t="s">
        <v>318</v>
      </c>
      <c r="L43" s="13"/>
      <c r="M43" s="16" t="s">
        <v>317</v>
      </c>
      <c r="N43" s="16" t="s">
        <v>318</v>
      </c>
      <c r="O43" s="16" t="s">
        <v>318</v>
      </c>
      <c r="P43" s="16" t="s">
        <v>318</v>
      </c>
      <c r="Q43" s="16" t="s">
        <v>318</v>
      </c>
      <c r="R43" s="16" t="s">
        <v>318</v>
      </c>
      <c r="S43" s="16" t="s">
        <v>318</v>
      </c>
      <c r="T43" s="23"/>
    </row>
    <row r="44" spans="1:20" ht="108" x14ac:dyDescent="0.2">
      <c r="A44" s="19" t="s">
        <v>331</v>
      </c>
      <c r="B44" s="19" t="s">
        <v>444</v>
      </c>
      <c r="C44" s="19" t="s">
        <v>514</v>
      </c>
      <c r="D44" s="19" t="s">
        <v>513</v>
      </c>
      <c r="E44" s="42" t="str">
        <f>H44</f>
        <v>http://www.microinsurancefacility.org/grantee/ig/alternative-insurance-company-aic-0</v>
      </c>
      <c r="F44" s="19" t="s">
        <v>561</v>
      </c>
      <c r="G44" s="37" t="s">
        <v>511</v>
      </c>
      <c r="H44" s="15" t="s">
        <v>512</v>
      </c>
      <c r="I44" s="21" t="s">
        <v>318</v>
      </c>
      <c r="J44" s="21" t="s">
        <v>318</v>
      </c>
      <c r="K44" s="21" t="s">
        <v>317</v>
      </c>
      <c r="L44" s="22"/>
      <c r="M44" s="21" t="s">
        <v>318</v>
      </c>
      <c r="N44" s="21" t="s">
        <v>318</v>
      </c>
      <c r="O44" s="21" t="s">
        <v>317</v>
      </c>
      <c r="P44" s="21" t="s">
        <v>318</v>
      </c>
      <c r="Q44" s="21" t="s">
        <v>318</v>
      </c>
      <c r="R44" s="21" t="s">
        <v>317</v>
      </c>
      <c r="S44" s="21" t="s">
        <v>318</v>
      </c>
      <c r="T44" s="23"/>
    </row>
    <row r="45" spans="1:20" ht="96" x14ac:dyDescent="0.2">
      <c r="A45" s="14" t="s">
        <v>331</v>
      </c>
      <c r="B45" s="14" t="s">
        <v>444</v>
      </c>
      <c r="C45" s="14" t="s">
        <v>330</v>
      </c>
      <c r="D45" s="14" t="s">
        <v>329</v>
      </c>
      <c r="E45" s="15" t="s">
        <v>328</v>
      </c>
      <c r="F45" s="14" t="s">
        <v>562</v>
      </c>
      <c r="G45" s="38" t="s">
        <v>563</v>
      </c>
      <c r="H45" s="15" t="s">
        <v>327</v>
      </c>
      <c r="I45" s="16" t="s">
        <v>318</v>
      </c>
      <c r="J45" s="16" t="s">
        <v>317</v>
      </c>
      <c r="K45" s="16" t="s">
        <v>317</v>
      </c>
      <c r="L45" s="13"/>
      <c r="M45" s="16" t="s">
        <v>317</v>
      </c>
      <c r="N45" s="16" t="s">
        <v>317</v>
      </c>
      <c r="O45" s="16" t="s">
        <v>318</v>
      </c>
      <c r="P45" s="16" t="s">
        <v>317</v>
      </c>
      <c r="Q45" s="16" t="s">
        <v>318</v>
      </c>
      <c r="R45" s="16" t="s">
        <v>317</v>
      </c>
      <c r="S45" s="16" t="s">
        <v>318</v>
      </c>
      <c r="T45" s="23"/>
    </row>
    <row r="46" spans="1:20" ht="84" x14ac:dyDescent="0.2">
      <c r="A46" s="14" t="s">
        <v>331</v>
      </c>
      <c r="B46" s="14" t="s">
        <v>444</v>
      </c>
      <c r="C46" s="14" t="s">
        <v>515</v>
      </c>
      <c r="D46" s="14" t="s">
        <v>329</v>
      </c>
      <c r="E46" s="15" t="s">
        <v>328</v>
      </c>
      <c r="F46" s="14" t="s">
        <v>565</v>
      </c>
      <c r="G46" s="14" t="s">
        <v>564</v>
      </c>
      <c r="H46" s="15" t="s">
        <v>516</v>
      </c>
      <c r="I46" s="27" t="s">
        <v>318</v>
      </c>
      <c r="J46" s="27" t="s">
        <v>317</v>
      </c>
      <c r="K46" s="27" t="s">
        <v>317</v>
      </c>
      <c r="L46" s="22"/>
      <c r="M46" s="27" t="s">
        <v>317</v>
      </c>
      <c r="N46" s="27" t="s">
        <v>318</v>
      </c>
      <c r="O46" s="27" t="s">
        <v>318</v>
      </c>
      <c r="P46" s="27" t="s">
        <v>318</v>
      </c>
      <c r="Q46" s="27" t="s">
        <v>318</v>
      </c>
      <c r="R46" s="27" t="s">
        <v>318</v>
      </c>
      <c r="S46" s="27" t="s">
        <v>318</v>
      </c>
      <c r="T46" s="23"/>
    </row>
    <row r="47" spans="1:20" ht="132" x14ac:dyDescent="0.2">
      <c r="A47" s="14" t="s">
        <v>331</v>
      </c>
      <c r="B47" s="14" t="s">
        <v>444</v>
      </c>
      <c r="C47" s="14" t="s">
        <v>514</v>
      </c>
      <c r="D47" s="14" t="s">
        <v>513</v>
      </c>
      <c r="E47" s="42" t="str">
        <f>H47</f>
        <v>http://www.microinsurancefacility.org/grantee/ig/alternative-insurance-company-aic-0</v>
      </c>
      <c r="F47" s="14" t="s">
        <v>450</v>
      </c>
      <c r="G47" s="14" t="s">
        <v>511</v>
      </c>
      <c r="H47" s="3" t="s">
        <v>512</v>
      </c>
      <c r="I47" s="27" t="s">
        <v>318</v>
      </c>
      <c r="J47" s="27" t="s">
        <v>318</v>
      </c>
      <c r="K47" s="27" t="s">
        <v>317</v>
      </c>
      <c r="L47" s="22"/>
      <c r="M47" s="27" t="s">
        <v>318</v>
      </c>
      <c r="N47" s="27" t="s">
        <v>318</v>
      </c>
      <c r="O47" s="27" t="s">
        <v>317</v>
      </c>
      <c r="P47" s="27" t="s">
        <v>318</v>
      </c>
      <c r="Q47" s="27" t="s">
        <v>318</v>
      </c>
      <c r="R47" s="27" t="s">
        <v>317</v>
      </c>
      <c r="S47" s="27" t="s">
        <v>318</v>
      </c>
      <c r="T47" s="23"/>
    </row>
    <row r="48" spans="1:20" ht="168" x14ac:dyDescent="0.2">
      <c r="A48" s="14" t="s">
        <v>331</v>
      </c>
      <c r="B48" s="14" t="s">
        <v>444</v>
      </c>
      <c r="C48" s="14"/>
      <c r="D48" s="14" t="s">
        <v>130</v>
      </c>
      <c r="E48" s="42" t="str">
        <f>H48</f>
        <v xml:space="preserve">http://www.cgap.org/p/site/c/template.rc/1.26.1448/ </v>
      </c>
      <c r="F48" s="14" t="s">
        <v>129</v>
      </c>
      <c r="G48" s="14" t="s">
        <v>132</v>
      </c>
      <c r="H48" s="3" t="s">
        <v>131</v>
      </c>
      <c r="I48" s="27" t="s">
        <v>318</v>
      </c>
      <c r="J48" s="27" t="s">
        <v>318</v>
      </c>
      <c r="K48" s="27" t="s">
        <v>317</v>
      </c>
      <c r="L48" s="22"/>
      <c r="M48" s="27" t="s">
        <v>318</v>
      </c>
      <c r="N48" s="27" t="s">
        <v>318</v>
      </c>
      <c r="O48" s="27" t="s">
        <v>318</v>
      </c>
      <c r="P48" s="27" t="s">
        <v>318</v>
      </c>
      <c r="Q48" s="27" t="s">
        <v>318</v>
      </c>
      <c r="R48" s="27" t="s">
        <v>317</v>
      </c>
      <c r="S48" s="27" t="s">
        <v>318</v>
      </c>
      <c r="T48" s="23"/>
    </row>
    <row r="49" spans="1:20" ht="168" x14ac:dyDescent="0.2">
      <c r="A49" s="14" t="s">
        <v>326</v>
      </c>
      <c r="B49" s="14" t="s">
        <v>444</v>
      </c>
      <c r="C49" s="14" t="s">
        <v>519</v>
      </c>
      <c r="D49" s="14" t="s">
        <v>520</v>
      </c>
      <c r="E49" s="14" t="s">
        <v>38</v>
      </c>
      <c r="F49" s="14" t="s">
        <v>566</v>
      </c>
      <c r="G49" s="14" t="s">
        <v>65</v>
      </c>
      <c r="H49" s="3" t="s">
        <v>48</v>
      </c>
      <c r="I49" s="21" t="s">
        <v>317</v>
      </c>
      <c r="J49" s="21" t="s">
        <v>318</v>
      </c>
      <c r="K49" s="21" t="s">
        <v>318</v>
      </c>
      <c r="L49" s="22"/>
      <c r="M49" s="21" t="s">
        <v>317</v>
      </c>
      <c r="N49" s="21" t="s">
        <v>318</v>
      </c>
      <c r="O49" s="21" t="s">
        <v>318</v>
      </c>
      <c r="P49" s="21" t="s">
        <v>318</v>
      </c>
      <c r="Q49" s="21" t="s">
        <v>318</v>
      </c>
      <c r="R49" s="21" t="s">
        <v>318</v>
      </c>
      <c r="S49" s="21" t="s">
        <v>318</v>
      </c>
      <c r="T49" s="23"/>
    </row>
    <row r="50" spans="1:20" ht="144" x14ac:dyDescent="0.2">
      <c r="A50" s="14" t="s">
        <v>326</v>
      </c>
      <c r="B50" s="19" t="s">
        <v>444</v>
      </c>
      <c r="C50" s="19" t="s">
        <v>365</v>
      </c>
      <c r="D50" s="19" t="s">
        <v>361</v>
      </c>
      <c r="E50" s="15" t="s">
        <v>364</v>
      </c>
      <c r="F50" s="14" t="s">
        <v>66</v>
      </c>
      <c r="G50" s="18" t="s">
        <v>367</v>
      </c>
      <c r="H50" s="15" t="s">
        <v>363</v>
      </c>
      <c r="I50" s="16" t="s">
        <v>317</v>
      </c>
      <c r="J50" s="16" t="s">
        <v>318</v>
      </c>
      <c r="K50" s="16" t="s">
        <v>318</v>
      </c>
      <c r="L50" s="13"/>
      <c r="M50" s="16" t="s">
        <v>317</v>
      </c>
      <c r="N50" s="16" t="s">
        <v>318</v>
      </c>
      <c r="O50" s="16" t="s">
        <v>318</v>
      </c>
      <c r="P50" s="16" t="s">
        <v>318</v>
      </c>
      <c r="Q50" s="16" t="s">
        <v>318</v>
      </c>
      <c r="R50" s="16" t="s">
        <v>317</v>
      </c>
      <c r="S50" s="16" t="s">
        <v>318</v>
      </c>
      <c r="T50" s="23"/>
    </row>
    <row r="51" spans="1:20" s="2" customFormat="1" ht="108" x14ac:dyDescent="0.2">
      <c r="A51" s="14" t="s">
        <v>326</v>
      </c>
      <c r="B51" s="14" t="s">
        <v>444</v>
      </c>
      <c r="C51" s="14" t="s">
        <v>319</v>
      </c>
      <c r="D51" s="14" t="s">
        <v>325</v>
      </c>
      <c r="E51" s="15" t="s">
        <v>324</v>
      </c>
      <c r="F51" s="14" t="s">
        <v>67</v>
      </c>
      <c r="G51" s="18" t="s">
        <v>322</v>
      </c>
      <c r="H51" s="15" t="s">
        <v>323</v>
      </c>
      <c r="I51" s="16" t="s">
        <v>318</v>
      </c>
      <c r="J51" s="16" t="s">
        <v>317</v>
      </c>
      <c r="K51" s="16" t="s">
        <v>317</v>
      </c>
      <c r="L51" s="13"/>
      <c r="M51" s="16" t="s">
        <v>317</v>
      </c>
      <c r="N51" s="16" t="s">
        <v>317</v>
      </c>
      <c r="O51" s="16" t="s">
        <v>318</v>
      </c>
      <c r="P51" s="16" t="s">
        <v>317</v>
      </c>
      <c r="Q51" s="16" t="s">
        <v>318</v>
      </c>
      <c r="R51" s="16" t="s">
        <v>317</v>
      </c>
      <c r="S51" s="16" t="s">
        <v>318</v>
      </c>
      <c r="T51" s="23"/>
    </row>
    <row r="52" spans="1:20" s="2" customFormat="1" ht="72" x14ac:dyDescent="0.2">
      <c r="A52" s="19" t="s">
        <v>527</v>
      </c>
      <c r="B52" s="19" t="s">
        <v>525</v>
      </c>
      <c r="C52" s="19" t="s">
        <v>376</v>
      </c>
      <c r="D52" s="36" t="s">
        <v>377</v>
      </c>
      <c r="E52" s="15" t="s">
        <v>378</v>
      </c>
      <c r="F52" s="19" t="s">
        <v>68</v>
      </c>
      <c r="G52" s="24" t="s">
        <v>380</v>
      </c>
      <c r="H52" s="15" t="s">
        <v>379</v>
      </c>
      <c r="I52" s="21" t="s">
        <v>318</v>
      </c>
      <c r="J52" s="21" t="s">
        <v>317</v>
      </c>
      <c r="K52" s="21" t="s">
        <v>317</v>
      </c>
      <c r="L52" s="22"/>
      <c r="M52" s="21" t="s">
        <v>318</v>
      </c>
      <c r="N52" s="21" t="s">
        <v>317</v>
      </c>
      <c r="O52" s="21" t="s">
        <v>318</v>
      </c>
      <c r="P52" s="21" t="s">
        <v>317</v>
      </c>
      <c r="Q52" s="21" t="s">
        <v>318</v>
      </c>
      <c r="R52" s="21" t="s">
        <v>318</v>
      </c>
      <c r="S52" s="21" t="s">
        <v>318</v>
      </c>
      <c r="T52" s="23"/>
    </row>
    <row r="53" spans="1:20" s="2" customFormat="1" ht="192" x14ac:dyDescent="0.2">
      <c r="A53" s="19" t="s">
        <v>381</v>
      </c>
      <c r="B53" s="19" t="s">
        <v>525</v>
      </c>
      <c r="C53" s="19" t="s">
        <v>307</v>
      </c>
      <c r="D53" s="36" t="s">
        <v>308</v>
      </c>
      <c r="E53" s="42" t="str">
        <f>H53</f>
        <v>http://ifmrblog.com/2011/03/02/channel-designs-for-financial-inclusion/</v>
      </c>
      <c r="F53" s="19" t="s">
        <v>306</v>
      </c>
      <c r="G53" s="24" t="s">
        <v>309</v>
      </c>
      <c r="H53" s="3" t="s">
        <v>184</v>
      </c>
      <c r="I53" s="21" t="s">
        <v>318</v>
      </c>
      <c r="J53" s="21" t="s">
        <v>317</v>
      </c>
      <c r="K53" s="21" t="s">
        <v>318</v>
      </c>
      <c r="L53" s="22"/>
      <c r="M53" s="21" t="s">
        <v>317</v>
      </c>
      <c r="N53" s="21" t="s">
        <v>317</v>
      </c>
      <c r="O53" s="21" t="s">
        <v>318</v>
      </c>
      <c r="P53" s="21" t="s">
        <v>318</v>
      </c>
      <c r="Q53" s="21" t="s">
        <v>318</v>
      </c>
      <c r="R53" s="21" t="s">
        <v>318</v>
      </c>
      <c r="S53" s="21" t="s">
        <v>318</v>
      </c>
      <c r="T53" s="23"/>
    </row>
    <row r="54" spans="1:20" s="2" customFormat="1" ht="136.5" customHeight="1" x14ac:dyDescent="0.2">
      <c r="A54" s="19" t="s">
        <v>381</v>
      </c>
      <c r="B54" s="19" t="s">
        <v>525</v>
      </c>
      <c r="C54" s="19" t="s">
        <v>149</v>
      </c>
      <c r="D54" s="19" t="s">
        <v>150</v>
      </c>
      <c r="E54" s="19" t="s">
        <v>151</v>
      </c>
      <c r="F54" s="19" t="s">
        <v>69</v>
      </c>
      <c r="G54" s="24" t="s">
        <v>153</v>
      </c>
      <c r="H54" s="24" t="s">
        <v>152</v>
      </c>
      <c r="I54" s="21" t="s">
        <v>317</v>
      </c>
      <c r="J54" s="21" t="s">
        <v>318</v>
      </c>
      <c r="K54" s="21" t="s">
        <v>317</v>
      </c>
      <c r="L54" s="22"/>
      <c r="M54" s="21" t="s">
        <v>317</v>
      </c>
      <c r="N54" s="21" t="s">
        <v>317</v>
      </c>
      <c r="O54" s="21" t="s">
        <v>317</v>
      </c>
      <c r="P54" s="21" t="s">
        <v>318</v>
      </c>
      <c r="Q54" s="21" t="s">
        <v>318</v>
      </c>
      <c r="R54" s="21" t="s">
        <v>317</v>
      </c>
      <c r="S54" s="21" t="s">
        <v>318</v>
      </c>
      <c r="T54" s="23"/>
    </row>
    <row r="55" spans="1:20" s="2" customFormat="1" ht="168" x14ac:dyDescent="0.2">
      <c r="A55" s="19" t="s">
        <v>381</v>
      </c>
      <c r="B55" s="19" t="s">
        <v>525</v>
      </c>
      <c r="C55" s="19" t="s">
        <v>281</v>
      </c>
      <c r="D55" s="19" t="s">
        <v>282</v>
      </c>
      <c r="E55" s="19" t="s">
        <v>283</v>
      </c>
      <c r="F55" s="19" t="s">
        <v>284</v>
      </c>
      <c r="G55" s="24" t="s">
        <v>285</v>
      </c>
      <c r="H55" s="24" t="s">
        <v>152</v>
      </c>
      <c r="I55" s="21" t="s">
        <v>317</v>
      </c>
      <c r="J55" s="21" t="s">
        <v>318</v>
      </c>
      <c r="K55" s="21" t="s">
        <v>318</v>
      </c>
      <c r="L55" s="22"/>
      <c r="M55" s="21" t="s">
        <v>317</v>
      </c>
      <c r="N55" s="21" t="s">
        <v>318</v>
      </c>
      <c r="O55" s="21" t="s">
        <v>317</v>
      </c>
      <c r="P55" s="21" t="s">
        <v>318</v>
      </c>
      <c r="Q55" s="21" t="s">
        <v>318</v>
      </c>
      <c r="R55" s="21" t="s">
        <v>317</v>
      </c>
      <c r="S55" s="21" t="s">
        <v>318</v>
      </c>
      <c r="T55" s="23"/>
    </row>
    <row r="56" spans="1:20" s="2" customFormat="1" ht="120" x14ac:dyDescent="0.2">
      <c r="A56" s="19" t="s">
        <v>381</v>
      </c>
      <c r="B56" s="19" t="s">
        <v>525</v>
      </c>
      <c r="C56" s="19" t="s">
        <v>495</v>
      </c>
      <c r="D56" s="19" t="s">
        <v>496</v>
      </c>
      <c r="E56" s="42" t="s">
        <v>49</v>
      </c>
      <c r="F56" s="19" t="s">
        <v>70</v>
      </c>
      <c r="G56" s="19" t="s">
        <v>71</v>
      </c>
      <c r="H56" s="19" t="s">
        <v>497</v>
      </c>
      <c r="I56" s="27" t="s">
        <v>318</v>
      </c>
      <c r="J56" s="27" t="s">
        <v>318</v>
      </c>
      <c r="K56" s="27" t="s">
        <v>317</v>
      </c>
      <c r="L56" s="22"/>
      <c r="M56" s="27" t="s">
        <v>317</v>
      </c>
      <c r="N56" s="27" t="s">
        <v>318</v>
      </c>
      <c r="O56" s="27" t="s">
        <v>318</v>
      </c>
      <c r="P56" s="27" t="s">
        <v>318</v>
      </c>
      <c r="Q56" s="27" t="s">
        <v>318</v>
      </c>
      <c r="R56" s="27" t="s">
        <v>318</v>
      </c>
      <c r="S56" s="27" t="s">
        <v>318</v>
      </c>
      <c r="T56" s="23"/>
    </row>
    <row r="57" spans="1:20" s="2" customFormat="1" ht="228" x14ac:dyDescent="0.2">
      <c r="A57" s="19" t="s">
        <v>381</v>
      </c>
      <c r="B57" s="19" t="s">
        <v>525</v>
      </c>
      <c r="C57" s="19" t="s">
        <v>180</v>
      </c>
      <c r="D57" s="19" t="s">
        <v>72</v>
      </c>
      <c r="E57" s="19" t="s">
        <v>440</v>
      </c>
      <c r="F57" s="19" t="s">
        <v>73</v>
      </c>
      <c r="G57" s="19" t="s">
        <v>74</v>
      </c>
      <c r="H57" s="19" t="s">
        <v>181</v>
      </c>
      <c r="I57" s="19" t="s">
        <v>317</v>
      </c>
      <c r="J57" s="27" t="s">
        <v>318</v>
      </c>
      <c r="K57" s="27" t="s">
        <v>318</v>
      </c>
      <c r="L57" s="22"/>
      <c r="M57" s="27" t="s">
        <v>317</v>
      </c>
      <c r="N57" s="27" t="s">
        <v>317</v>
      </c>
      <c r="O57" s="27" t="s">
        <v>318</v>
      </c>
      <c r="P57" s="27" t="s">
        <v>318</v>
      </c>
      <c r="Q57" s="27" t="s">
        <v>318</v>
      </c>
      <c r="R57" s="27" t="s">
        <v>318</v>
      </c>
      <c r="S57" s="27" t="s">
        <v>318</v>
      </c>
      <c r="T57" s="23"/>
    </row>
    <row r="58" spans="1:20" s="2" customFormat="1" ht="72" x14ac:dyDescent="0.2">
      <c r="A58" s="19" t="s">
        <v>381</v>
      </c>
      <c r="B58" s="19" t="s">
        <v>525</v>
      </c>
      <c r="C58" s="19" t="s">
        <v>75</v>
      </c>
      <c r="D58" s="19" t="s">
        <v>198</v>
      </c>
      <c r="E58" s="39" t="s">
        <v>11</v>
      </c>
      <c r="F58" s="19" t="s">
        <v>199</v>
      </c>
      <c r="G58" s="19" t="s">
        <v>201</v>
      </c>
      <c r="H58" s="19" t="s">
        <v>200</v>
      </c>
      <c r="I58" s="21" t="s">
        <v>318</v>
      </c>
      <c r="J58" s="21" t="s">
        <v>317</v>
      </c>
      <c r="K58" s="21" t="s">
        <v>318</v>
      </c>
      <c r="L58" s="22"/>
      <c r="M58" s="21" t="s">
        <v>318</v>
      </c>
      <c r="N58" s="21" t="s">
        <v>318</v>
      </c>
      <c r="O58" s="21" t="s">
        <v>318</v>
      </c>
      <c r="P58" s="21" t="s">
        <v>318</v>
      </c>
      <c r="Q58" s="21" t="s">
        <v>317</v>
      </c>
      <c r="R58" s="21" t="s">
        <v>318</v>
      </c>
      <c r="S58" s="21" t="s">
        <v>317</v>
      </c>
      <c r="T58" s="23"/>
    </row>
    <row r="59" spans="1:20" s="2" customFormat="1" ht="72" x14ac:dyDescent="0.2">
      <c r="A59" s="19" t="s">
        <v>381</v>
      </c>
      <c r="B59" s="19" t="s">
        <v>525</v>
      </c>
      <c r="C59" s="19" t="s">
        <v>12</v>
      </c>
      <c r="D59" s="19" t="s">
        <v>13</v>
      </c>
      <c r="E59" s="39" t="s">
        <v>17</v>
      </c>
      <c r="F59" s="19" t="s">
        <v>16</v>
      </c>
      <c r="G59" s="19" t="s">
        <v>15</v>
      </c>
      <c r="H59" s="3" t="s">
        <v>14</v>
      </c>
      <c r="I59" s="21" t="s">
        <v>318</v>
      </c>
      <c r="J59" s="21" t="s">
        <v>317</v>
      </c>
      <c r="K59" s="21" t="s">
        <v>318</v>
      </c>
      <c r="L59" s="22"/>
      <c r="M59" s="21" t="s">
        <v>318</v>
      </c>
      <c r="N59" s="21" t="s">
        <v>318</v>
      </c>
      <c r="O59" s="21" t="s">
        <v>318</v>
      </c>
      <c r="P59" s="21" t="s">
        <v>318</v>
      </c>
      <c r="Q59" s="21" t="s">
        <v>317</v>
      </c>
      <c r="R59" s="21" t="s">
        <v>318</v>
      </c>
      <c r="S59" s="21" t="s">
        <v>317</v>
      </c>
      <c r="T59" s="23"/>
    </row>
    <row r="60" spans="1:20" s="2" customFormat="1" ht="96" x14ac:dyDescent="0.2">
      <c r="A60" s="19" t="s">
        <v>381</v>
      </c>
      <c r="B60" s="19" t="s">
        <v>525</v>
      </c>
      <c r="C60" s="19" t="s">
        <v>498</v>
      </c>
      <c r="D60" s="19" t="s">
        <v>499</v>
      </c>
      <c r="E60" s="39" t="s">
        <v>50</v>
      </c>
      <c r="F60" s="19" t="s">
        <v>500</v>
      </c>
      <c r="G60" s="19" t="s">
        <v>76</v>
      </c>
      <c r="H60" s="20" t="s">
        <v>501</v>
      </c>
      <c r="I60" s="27" t="s">
        <v>318</v>
      </c>
      <c r="J60" s="27" t="s">
        <v>317</v>
      </c>
      <c r="K60" s="27" t="s">
        <v>317</v>
      </c>
      <c r="L60" s="22"/>
      <c r="M60" s="27" t="s">
        <v>318</v>
      </c>
      <c r="N60" s="27" t="s">
        <v>318</v>
      </c>
      <c r="O60" s="27" t="s">
        <v>318</v>
      </c>
      <c r="P60" s="27" t="s">
        <v>317</v>
      </c>
      <c r="Q60" s="27" t="s">
        <v>318</v>
      </c>
      <c r="R60" s="27" t="s">
        <v>318</v>
      </c>
      <c r="S60" s="27" t="s">
        <v>318</v>
      </c>
      <c r="T60" s="23"/>
    </row>
    <row r="61" spans="1:20" s="2" customFormat="1" ht="84" x14ac:dyDescent="0.2">
      <c r="A61" s="19" t="s">
        <v>381</v>
      </c>
      <c r="B61" s="19" t="s">
        <v>525</v>
      </c>
      <c r="C61" s="19" t="s">
        <v>138</v>
      </c>
      <c r="D61" s="19" t="s">
        <v>460</v>
      </c>
      <c r="E61" s="39" t="s">
        <v>242</v>
      </c>
      <c r="F61" s="19" t="s">
        <v>461</v>
      </c>
      <c r="G61" s="19" t="s">
        <v>463</v>
      </c>
      <c r="H61" s="3" t="s">
        <v>462</v>
      </c>
      <c r="I61" s="27" t="s">
        <v>318</v>
      </c>
      <c r="J61" s="27" t="s">
        <v>318</v>
      </c>
      <c r="K61" s="27" t="s">
        <v>317</v>
      </c>
      <c r="L61" s="22"/>
      <c r="M61" s="27" t="s">
        <v>318</v>
      </c>
      <c r="N61" s="27" t="s">
        <v>317</v>
      </c>
      <c r="O61" s="27" t="s">
        <v>317</v>
      </c>
      <c r="P61" s="27" t="s">
        <v>318</v>
      </c>
      <c r="Q61" s="27" t="s">
        <v>318</v>
      </c>
      <c r="R61" s="27" t="s">
        <v>318</v>
      </c>
      <c r="S61" s="27" t="s">
        <v>318</v>
      </c>
      <c r="T61" s="23"/>
    </row>
    <row r="62" spans="1:20" s="2" customFormat="1" ht="120" x14ac:dyDescent="0.2">
      <c r="A62" s="19" t="s">
        <v>381</v>
      </c>
      <c r="B62" s="19" t="s">
        <v>525</v>
      </c>
      <c r="C62" s="19" t="s">
        <v>502</v>
      </c>
      <c r="D62" s="19" t="s">
        <v>503</v>
      </c>
      <c r="E62" s="39" t="s">
        <v>242</v>
      </c>
      <c r="F62" s="19" t="s">
        <v>77</v>
      </c>
      <c r="G62" s="19" t="s">
        <v>505</v>
      </c>
      <c r="H62" s="15" t="s">
        <v>504</v>
      </c>
      <c r="I62" s="21" t="s">
        <v>318</v>
      </c>
      <c r="J62" s="21" t="s">
        <v>318</v>
      </c>
      <c r="K62" s="21" t="s">
        <v>317</v>
      </c>
      <c r="L62" s="22"/>
      <c r="M62" s="21" t="s">
        <v>318</v>
      </c>
      <c r="N62" s="21" t="s">
        <v>318</v>
      </c>
      <c r="O62" s="21" t="s">
        <v>317</v>
      </c>
      <c r="P62" s="21" t="s">
        <v>318</v>
      </c>
      <c r="Q62" s="21" t="s">
        <v>318</v>
      </c>
      <c r="R62" s="21" t="s">
        <v>318</v>
      </c>
      <c r="S62" s="21" t="s">
        <v>318</v>
      </c>
      <c r="T62" s="23"/>
    </row>
    <row r="63" spans="1:20" s="2" customFormat="1" ht="144" x14ac:dyDescent="0.2">
      <c r="A63" s="19" t="s">
        <v>381</v>
      </c>
      <c r="B63" s="19" t="s">
        <v>525</v>
      </c>
      <c r="C63" s="19" t="s">
        <v>362</v>
      </c>
      <c r="D63" s="19" t="s">
        <v>148</v>
      </c>
      <c r="E63" s="39" t="s">
        <v>51</v>
      </c>
      <c r="F63" s="19" t="s">
        <v>37</v>
      </c>
      <c r="G63" s="24" t="s">
        <v>36</v>
      </c>
      <c r="H63" s="3" t="s">
        <v>35</v>
      </c>
      <c r="I63" s="21" t="s">
        <v>318</v>
      </c>
      <c r="J63" s="21" t="s">
        <v>317</v>
      </c>
      <c r="K63" s="21" t="s">
        <v>317</v>
      </c>
      <c r="L63" s="22"/>
      <c r="M63" s="21" t="s">
        <v>318</v>
      </c>
      <c r="N63" s="21" t="s">
        <v>318</v>
      </c>
      <c r="O63" s="21" t="s">
        <v>317</v>
      </c>
      <c r="P63" s="21" t="s">
        <v>318</v>
      </c>
      <c r="Q63" s="21" t="s">
        <v>318</v>
      </c>
      <c r="R63" s="21" t="s">
        <v>318</v>
      </c>
      <c r="S63" s="21" t="s">
        <v>318</v>
      </c>
      <c r="T63" s="23"/>
    </row>
    <row r="64" spans="1:20" s="2" customFormat="1" ht="108" x14ac:dyDescent="0.2">
      <c r="A64" s="19" t="s">
        <v>381</v>
      </c>
      <c r="B64" s="19" t="s">
        <v>525</v>
      </c>
      <c r="C64" s="19" t="s">
        <v>388</v>
      </c>
      <c r="D64" s="19" t="s">
        <v>389</v>
      </c>
      <c r="E64" s="39" t="s">
        <v>270</v>
      </c>
      <c r="F64" s="19" t="s">
        <v>390</v>
      </c>
      <c r="G64" s="19" t="s">
        <v>78</v>
      </c>
      <c r="H64" s="15" t="s">
        <v>391</v>
      </c>
      <c r="I64" s="21" t="s">
        <v>318</v>
      </c>
      <c r="J64" s="21" t="s">
        <v>318</v>
      </c>
      <c r="K64" s="21" t="s">
        <v>317</v>
      </c>
      <c r="L64" s="22"/>
      <c r="M64" s="21" t="s">
        <v>318</v>
      </c>
      <c r="N64" s="21" t="s">
        <v>318</v>
      </c>
      <c r="O64" s="21" t="s">
        <v>317</v>
      </c>
      <c r="P64" s="21" t="s">
        <v>318</v>
      </c>
      <c r="Q64" s="21" t="s">
        <v>318</v>
      </c>
      <c r="R64" s="21" t="s">
        <v>318</v>
      </c>
      <c r="S64" s="21" t="s">
        <v>318</v>
      </c>
      <c r="T64" s="23"/>
    </row>
    <row r="65" spans="1:20" s="2" customFormat="1" ht="192" x14ac:dyDescent="0.2">
      <c r="A65" s="19" t="s">
        <v>381</v>
      </c>
      <c r="B65" s="19" t="s">
        <v>525</v>
      </c>
      <c r="C65" s="19" t="s">
        <v>92</v>
      </c>
      <c r="D65" s="19" t="s">
        <v>93</v>
      </c>
      <c r="E65" s="39" t="s">
        <v>52</v>
      </c>
      <c r="F65" s="19" t="s">
        <v>94</v>
      </c>
      <c r="G65" s="19" t="s">
        <v>95</v>
      </c>
      <c r="H65" s="15" t="s">
        <v>96</v>
      </c>
      <c r="I65" s="21" t="s">
        <v>318</v>
      </c>
      <c r="J65" s="21" t="s">
        <v>318</v>
      </c>
      <c r="K65" s="21" t="s">
        <v>317</v>
      </c>
      <c r="L65" s="22"/>
      <c r="M65" s="21" t="s">
        <v>317</v>
      </c>
      <c r="N65" s="21" t="s">
        <v>317</v>
      </c>
      <c r="O65" s="21" t="s">
        <v>318</v>
      </c>
      <c r="P65" s="21" t="s">
        <v>318</v>
      </c>
      <c r="Q65" s="21" t="s">
        <v>318</v>
      </c>
      <c r="R65" s="21" t="s">
        <v>318</v>
      </c>
      <c r="S65" s="21" t="s">
        <v>318</v>
      </c>
      <c r="T65" s="23"/>
    </row>
    <row r="66" spans="1:20" s="2" customFormat="1" ht="192" x14ac:dyDescent="0.2">
      <c r="A66" s="19" t="s">
        <v>381</v>
      </c>
      <c r="B66" s="19" t="s">
        <v>525</v>
      </c>
      <c r="C66" s="19" t="s">
        <v>422</v>
      </c>
      <c r="D66" s="19" t="s">
        <v>423</v>
      </c>
      <c r="E66" s="39" t="str">
        <f>H66</f>
        <v>http://www.microinsurancefacility.org/grantee/ig/swayam-shikshan-prayog-ssp</v>
      </c>
      <c r="F66" s="19" t="s">
        <v>424</v>
      </c>
      <c r="G66" s="19" t="s">
        <v>426</v>
      </c>
      <c r="H66" s="15" t="s">
        <v>425</v>
      </c>
      <c r="I66" s="21" t="s">
        <v>318</v>
      </c>
      <c r="J66" s="21" t="s">
        <v>318</v>
      </c>
      <c r="K66" s="21" t="s">
        <v>317</v>
      </c>
      <c r="L66" s="22"/>
      <c r="M66" s="21" t="s">
        <v>318</v>
      </c>
      <c r="N66" s="21" t="s">
        <v>318</v>
      </c>
      <c r="O66" s="21" t="s">
        <v>317</v>
      </c>
      <c r="P66" s="21" t="s">
        <v>318</v>
      </c>
      <c r="Q66" s="21" t="s">
        <v>318</v>
      </c>
      <c r="R66" s="21" t="s">
        <v>318</v>
      </c>
      <c r="S66" s="21" t="s">
        <v>318</v>
      </c>
      <c r="T66" s="23"/>
    </row>
    <row r="67" spans="1:20" s="2" customFormat="1" ht="144" x14ac:dyDescent="0.2">
      <c r="A67" s="19" t="s">
        <v>381</v>
      </c>
      <c r="B67" s="19" t="s">
        <v>525</v>
      </c>
      <c r="C67" s="19" t="s">
        <v>382</v>
      </c>
      <c r="D67" s="19" t="s">
        <v>383</v>
      </c>
      <c r="E67" s="39" t="s">
        <v>287</v>
      </c>
      <c r="F67" s="19" t="s">
        <v>79</v>
      </c>
      <c r="G67" s="24" t="s">
        <v>80</v>
      </c>
      <c r="H67" s="3" t="s">
        <v>286</v>
      </c>
      <c r="I67" s="21" t="s">
        <v>317</v>
      </c>
      <c r="J67" s="21" t="s">
        <v>318</v>
      </c>
      <c r="K67" s="21" t="s">
        <v>318</v>
      </c>
      <c r="L67" s="22"/>
      <c r="M67" s="21" t="s">
        <v>317</v>
      </c>
      <c r="N67" s="21" t="s">
        <v>318</v>
      </c>
      <c r="O67" s="21" t="s">
        <v>318</v>
      </c>
      <c r="P67" s="21" t="s">
        <v>318</v>
      </c>
      <c r="Q67" s="21" t="s">
        <v>317</v>
      </c>
      <c r="R67" s="21" t="s">
        <v>318</v>
      </c>
      <c r="S67" s="21" t="s">
        <v>318</v>
      </c>
      <c r="T67" s="23"/>
    </row>
    <row r="68" spans="1:20" s="2" customFormat="1" ht="108" x14ac:dyDescent="0.2">
      <c r="A68" s="19" t="s">
        <v>381</v>
      </c>
      <c r="B68" s="19" t="s">
        <v>525</v>
      </c>
      <c r="C68" s="19" t="s">
        <v>182</v>
      </c>
      <c r="D68" s="19" t="s">
        <v>183</v>
      </c>
      <c r="E68" s="39" t="str">
        <f>H68</f>
        <v>http://ifmrblog.com/2011/03/02/channel-designs-for-financial-inclusion/</v>
      </c>
      <c r="F68" s="19" t="s">
        <v>81</v>
      </c>
      <c r="G68" s="19" t="s">
        <v>82</v>
      </c>
      <c r="H68" s="15" t="s">
        <v>184</v>
      </c>
      <c r="I68" s="21" t="s">
        <v>318</v>
      </c>
      <c r="J68" s="21" t="s">
        <v>318</v>
      </c>
      <c r="K68" s="21" t="s">
        <v>317</v>
      </c>
      <c r="L68" s="22"/>
      <c r="M68" s="21" t="s">
        <v>318</v>
      </c>
      <c r="N68" s="21" t="s">
        <v>317</v>
      </c>
      <c r="O68" s="21" t="s">
        <v>318</v>
      </c>
      <c r="P68" s="21" t="s">
        <v>317</v>
      </c>
      <c r="Q68" s="21" t="s">
        <v>318</v>
      </c>
      <c r="R68" s="21" t="s">
        <v>318</v>
      </c>
      <c r="S68" s="21" t="s">
        <v>318</v>
      </c>
      <c r="T68" s="23"/>
    </row>
    <row r="69" spans="1:20" s="2" customFormat="1" ht="204" x14ac:dyDescent="0.2">
      <c r="A69" s="19" t="s">
        <v>381</v>
      </c>
      <c r="B69" s="19" t="s">
        <v>525</v>
      </c>
      <c r="C69" s="19" t="s">
        <v>492</v>
      </c>
      <c r="D69" s="19" t="s">
        <v>493</v>
      </c>
      <c r="E69" s="39" t="s">
        <v>52</v>
      </c>
      <c r="F69" s="19" t="s">
        <v>83</v>
      </c>
      <c r="G69" s="19" t="s">
        <v>310</v>
      </c>
      <c r="H69" s="19" t="s">
        <v>494</v>
      </c>
      <c r="I69" s="27" t="s">
        <v>318</v>
      </c>
      <c r="J69" s="27" t="s">
        <v>318</v>
      </c>
      <c r="K69" s="27" t="s">
        <v>317</v>
      </c>
      <c r="L69" s="22"/>
      <c r="M69" s="27" t="s">
        <v>317</v>
      </c>
      <c r="N69" s="27" t="s">
        <v>318</v>
      </c>
      <c r="O69" s="27" t="s">
        <v>317</v>
      </c>
      <c r="P69" s="27" t="s">
        <v>318</v>
      </c>
      <c r="Q69" s="27" t="s">
        <v>318</v>
      </c>
      <c r="R69" s="27" t="s">
        <v>318</v>
      </c>
      <c r="S69" s="27" t="s">
        <v>318</v>
      </c>
      <c r="T69" s="23"/>
    </row>
    <row r="70" spans="1:20" s="2" customFormat="1" ht="132" x14ac:dyDescent="0.2">
      <c r="A70" s="19" t="s">
        <v>381</v>
      </c>
      <c r="B70" s="19" t="s">
        <v>525</v>
      </c>
      <c r="C70" s="19"/>
      <c r="D70" s="19" t="s">
        <v>261</v>
      </c>
      <c r="E70" s="39" t="s">
        <v>53</v>
      </c>
      <c r="F70" s="19" t="s">
        <v>262</v>
      </c>
      <c r="G70" s="19" t="s">
        <v>263</v>
      </c>
      <c r="H70" s="19" t="s">
        <v>139</v>
      </c>
      <c r="I70" s="27" t="s">
        <v>317</v>
      </c>
      <c r="J70" s="27" t="s">
        <v>318</v>
      </c>
      <c r="K70" s="27" t="s">
        <v>317</v>
      </c>
      <c r="L70" s="22"/>
      <c r="M70" s="27" t="s">
        <v>318</v>
      </c>
      <c r="N70" s="27" t="s">
        <v>318</v>
      </c>
      <c r="O70" s="27" t="s">
        <v>317</v>
      </c>
      <c r="P70" s="27" t="s">
        <v>317</v>
      </c>
      <c r="Q70" s="27" t="s">
        <v>318</v>
      </c>
      <c r="R70" s="27" t="s">
        <v>318</v>
      </c>
      <c r="S70" s="27" t="s">
        <v>318</v>
      </c>
      <c r="T70" s="23"/>
    </row>
    <row r="71" spans="1:20" s="2" customFormat="1" ht="132" x14ac:dyDescent="0.2">
      <c r="A71" s="19" t="s">
        <v>381</v>
      </c>
      <c r="B71" s="19" t="s">
        <v>525</v>
      </c>
      <c r="C71" s="19" t="s">
        <v>39</v>
      </c>
      <c r="D71" s="19" t="s">
        <v>40</v>
      </c>
      <c r="E71" s="39" t="s">
        <v>8</v>
      </c>
      <c r="F71" s="19" t="s">
        <v>41</v>
      </c>
      <c r="G71" s="19" t="s">
        <v>415</v>
      </c>
      <c r="H71" s="3" t="s">
        <v>414</v>
      </c>
      <c r="I71" s="27" t="s">
        <v>318</v>
      </c>
      <c r="J71" s="27" t="s">
        <v>317</v>
      </c>
      <c r="K71" s="27" t="s">
        <v>317</v>
      </c>
      <c r="L71" s="22"/>
      <c r="M71" s="27" t="s">
        <v>317</v>
      </c>
      <c r="N71" s="27" t="s">
        <v>318</v>
      </c>
      <c r="O71" s="27" t="s">
        <v>318</v>
      </c>
      <c r="P71" s="27" t="s">
        <v>318</v>
      </c>
      <c r="Q71" s="27" t="s">
        <v>318</v>
      </c>
      <c r="R71" s="27" t="s">
        <v>317</v>
      </c>
      <c r="S71" s="27" t="s">
        <v>318</v>
      </c>
      <c r="T71" s="23"/>
    </row>
    <row r="72" spans="1:20" s="2" customFormat="1" ht="216" x14ac:dyDescent="0.2">
      <c r="A72" s="19" t="s">
        <v>381</v>
      </c>
      <c r="B72" s="19" t="s">
        <v>525</v>
      </c>
      <c r="C72" s="19" t="s">
        <v>430</v>
      </c>
      <c r="D72" s="19" t="s">
        <v>431</v>
      </c>
      <c r="E72" s="46" t="s">
        <v>52</v>
      </c>
      <c r="F72" s="19" t="s">
        <v>429</v>
      </c>
      <c r="G72" s="19" t="s">
        <v>433</v>
      </c>
      <c r="H72" s="6" t="s">
        <v>432</v>
      </c>
      <c r="I72" s="27" t="s">
        <v>318</v>
      </c>
      <c r="J72" s="27" t="s">
        <v>318</v>
      </c>
      <c r="K72" s="27" t="s">
        <v>317</v>
      </c>
      <c r="L72" s="22"/>
      <c r="M72" s="27" t="s">
        <v>317</v>
      </c>
      <c r="N72" s="27" t="s">
        <v>318</v>
      </c>
      <c r="O72" s="27" t="s">
        <v>318</v>
      </c>
      <c r="P72" s="27" t="s">
        <v>318</v>
      </c>
      <c r="Q72" s="27" t="s">
        <v>318</v>
      </c>
      <c r="R72" s="27" t="s">
        <v>318</v>
      </c>
      <c r="S72" s="27" t="s">
        <v>318</v>
      </c>
      <c r="T72" s="23"/>
    </row>
    <row r="73" spans="1:20" s="2" customFormat="1" ht="144" x14ac:dyDescent="0.2">
      <c r="A73" s="19" t="s">
        <v>381</v>
      </c>
      <c r="B73" s="19" t="s">
        <v>525</v>
      </c>
      <c r="C73" s="19" t="s">
        <v>88</v>
      </c>
      <c r="D73" s="19" t="s">
        <v>87</v>
      </c>
      <c r="E73" s="39" t="str">
        <f>H73</f>
        <v>http://www.microcreditsummit.org/financing_healthier_lives/details/fhl_progress/</v>
      </c>
      <c r="F73" s="19" t="s">
        <v>89</v>
      </c>
      <c r="G73" s="19" t="s">
        <v>91</v>
      </c>
      <c r="H73" s="3" t="s">
        <v>90</v>
      </c>
      <c r="I73" s="27" t="s">
        <v>318</v>
      </c>
      <c r="J73" s="27" t="s">
        <v>318</v>
      </c>
      <c r="K73" s="27" t="s">
        <v>317</v>
      </c>
      <c r="L73" s="22"/>
      <c r="M73" s="27" t="s">
        <v>317</v>
      </c>
      <c r="N73" s="27" t="s">
        <v>318</v>
      </c>
      <c r="O73" s="27" t="s">
        <v>318</v>
      </c>
      <c r="P73" s="27" t="s">
        <v>318</v>
      </c>
      <c r="Q73" s="27" t="s">
        <v>318</v>
      </c>
      <c r="R73" s="27" t="s">
        <v>317</v>
      </c>
      <c r="S73" s="27" t="s">
        <v>318</v>
      </c>
      <c r="T73" s="23"/>
    </row>
    <row r="74" spans="1:20" s="2" customFormat="1" ht="120" x14ac:dyDescent="0.2">
      <c r="A74" s="19" t="s">
        <v>311</v>
      </c>
      <c r="B74" s="19" t="s">
        <v>525</v>
      </c>
      <c r="C74" s="19" t="s">
        <v>146</v>
      </c>
      <c r="D74" s="19" t="s">
        <v>385</v>
      </c>
      <c r="E74" s="39" t="s">
        <v>270</v>
      </c>
      <c r="F74" s="19" t="s">
        <v>312</v>
      </c>
      <c r="G74" s="19" t="s">
        <v>313</v>
      </c>
      <c r="H74" s="15" t="s">
        <v>147</v>
      </c>
      <c r="I74" s="21" t="s">
        <v>317</v>
      </c>
      <c r="J74" s="21" t="s">
        <v>318</v>
      </c>
      <c r="K74" s="21" t="s">
        <v>317</v>
      </c>
      <c r="L74" s="22"/>
      <c r="M74" s="21" t="s">
        <v>318</v>
      </c>
      <c r="N74" s="21" t="s">
        <v>318</v>
      </c>
      <c r="O74" s="21" t="s">
        <v>317</v>
      </c>
      <c r="P74" s="21" t="s">
        <v>318</v>
      </c>
      <c r="Q74" s="21" t="s">
        <v>318</v>
      </c>
      <c r="R74" s="21" t="s">
        <v>318</v>
      </c>
      <c r="S74" s="21" t="s">
        <v>318</v>
      </c>
      <c r="T74" s="23"/>
    </row>
    <row r="75" spans="1:20" s="2" customFormat="1" ht="84" x14ac:dyDescent="0.2">
      <c r="A75" s="19" t="s">
        <v>25</v>
      </c>
      <c r="B75" s="19" t="s">
        <v>525</v>
      </c>
      <c r="C75" s="19"/>
      <c r="D75" s="19" t="s">
        <v>22</v>
      </c>
      <c r="E75" s="39" t="s">
        <v>27</v>
      </c>
      <c r="F75" s="19" t="s">
        <v>23</v>
      </c>
      <c r="G75" s="19" t="s">
        <v>26</v>
      </c>
      <c r="H75" s="3" t="s">
        <v>24</v>
      </c>
      <c r="I75" s="21" t="s">
        <v>318</v>
      </c>
      <c r="J75" s="21" t="s">
        <v>317</v>
      </c>
      <c r="K75" s="21" t="s">
        <v>318</v>
      </c>
      <c r="L75" s="22"/>
      <c r="M75" s="21" t="s">
        <v>318</v>
      </c>
      <c r="N75" s="21" t="s">
        <v>318</v>
      </c>
      <c r="O75" s="21" t="s">
        <v>318</v>
      </c>
      <c r="P75" s="21" t="s">
        <v>318</v>
      </c>
      <c r="Q75" s="21" t="s">
        <v>317</v>
      </c>
      <c r="R75" s="21" t="s">
        <v>318</v>
      </c>
      <c r="S75" s="21" t="s">
        <v>317</v>
      </c>
      <c r="T75" s="23"/>
    </row>
    <row r="76" spans="1:20" s="2" customFormat="1" ht="96" x14ac:dyDescent="0.2">
      <c r="A76" s="19" t="s">
        <v>125</v>
      </c>
      <c r="B76" s="19" t="s">
        <v>525</v>
      </c>
      <c r="C76" s="19" t="s">
        <v>526</v>
      </c>
      <c r="D76" s="19" t="s">
        <v>133</v>
      </c>
      <c r="E76" s="39" t="str">
        <f>H76</f>
        <v xml:space="preserve">http://www.mfc.org.pl/mfc_2010/prezentacje_2010.html </v>
      </c>
      <c r="F76" s="19" t="s">
        <v>128</v>
      </c>
      <c r="G76" s="19" t="s">
        <v>126</v>
      </c>
      <c r="H76" s="3" t="s">
        <v>127</v>
      </c>
      <c r="I76" s="21" t="s">
        <v>318</v>
      </c>
      <c r="J76" s="21" t="s">
        <v>318</v>
      </c>
      <c r="K76" s="21" t="s">
        <v>317</v>
      </c>
      <c r="L76" s="22"/>
      <c r="M76" s="21" t="s">
        <v>318</v>
      </c>
      <c r="N76" s="21" t="s">
        <v>318</v>
      </c>
      <c r="O76" s="21" t="s">
        <v>318</v>
      </c>
      <c r="P76" s="21" t="s">
        <v>318</v>
      </c>
      <c r="Q76" s="21" t="s">
        <v>318</v>
      </c>
      <c r="R76" s="21" t="s">
        <v>317</v>
      </c>
      <c r="S76" s="21" t="s">
        <v>318</v>
      </c>
      <c r="T76" s="23"/>
    </row>
    <row r="77" spans="1:20" s="2" customFormat="1" ht="180" x14ac:dyDescent="0.2">
      <c r="A77" s="19" t="s">
        <v>638</v>
      </c>
      <c r="B77" s="19" t="s">
        <v>573</v>
      </c>
      <c r="C77" s="36" t="s">
        <v>683</v>
      </c>
      <c r="D77" s="19" t="s">
        <v>682</v>
      </c>
      <c r="E77" s="19" t="s">
        <v>681</v>
      </c>
      <c r="F77" s="36" t="s">
        <v>680</v>
      </c>
      <c r="G77" s="37" t="s">
        <v>679</v>
      </c>
      <c r="H77" s="15" t="s">
        <v>651</v>
      </c>
      <c r="I77" s="21" t="s">
        <v>317</v>
      </c>
      <c r="J77" s="21" t="s">
        <v>318</v>
      </c>
      <c r="K77" s="21" t="s">
        <v>318</v>
      </c>
      <c r="L77" s="61"/>
      <c r="M77" s="60" t="s">
        <v>317</v>
      </c>
      <c r="N77" s="21" t="s">
        <v>318</v>
      </c>
      <c r="O77" s="21" t="s">
        <v>318</v>
      </c>
      <c r="P77" s="60" t="s">
        <v>318</v>
      </c>
      <c r="Q77" s="21" t="s">
        <v>318</v>
      </c>
      <c r="R77" s="21" t="s">
        <v>318</v>
      </c>
      <c r="S77" s="21" t="s">
        <v>318</v>
      </c>
      <c r="T77" s="23"/>
    </row>
    <row r="78" spans="1:20" s="2" customFormat="1" ht="180" x14ac:dyDescent="0.2">
      <c r="A78" s="19" t="s">
        <v>638</v>
      </c>
      <c r="B78" s="19" t="s">
        <v>573</v>
      </c>
      <c r="C78" s="36" t="s">
        <v>678</v>
      </c>
      <c r="D78" s="19" t="s">
        <v>677</v>
      </c>
      <c r="E78" s="15" t="s">
        <v>676</v>
      </c>
      <c r="F78" s="36" t="s">
        <v>675</v>
      </c>
      <c r="G78" s="37" t="s">
        <v>674</v>
      </c>
      <c r="H78" s="15" t="s">
        <v>673</v>
      </c>
      <c r="I78" s="21" t="s">
        <v>317</v>
      </c>
      <c r="J78" s="21" t="s">
        <v>318</v>
      </c>
      <c r="K78" s="21" t="s">
        <v>318</v>
      </c>
      <c r="L78" s="61"/>
      <c r="M78" s="21" t="s">
        <v>318</v>
      </c>
      <c r="N78" s="21" t="s">
        <v>318</v>
      </c>
      <c r="O78" s="21" t="s">
        <v>318</v>
      </c>
      <c r="P78" s="21" t="s">
        <v>318</v>
      </c>
      <c r="Q78" s="21" t="s">
        <v>317</v>
      </c>
      <c r="R78" s="21" t="s">
        <v>317</v>
      </c>
      <c r="S78" s="21" t="s">
        <v>318</v>
      </c>
      <c r="T78" s="23"/>
    </row>
    <row r="79" spans="1:20" s="2" customFormat="1" ht="132" x14ac:dyDescent="0.2">
      <c r="A79" s="19" t="s">
        <v>638</v>
      </c>
      <c r="B79" s="19" t="s">
        <v>573</v>
      </c>
      <c r="C79" s="36" t="s">
        <v>672</v>
      </c>
      <c r="D79" s="19" t="s">
        <v>671</v>
      </c>
      <c r="E79" s="15" t="s">
        <v>670</v>
      </c>
      <c r="F79" s="36" t="s">
        <v>669</v>
      </c>
      <c r="G79" s="37" t="s">
        <v>668</v>
      </c>
      <c r="H79" s="15" t="s">
        <v>667</v>
      </c>
      <c r="I79" s="21" t="s">
        <v>318</v>
      </c>
      <c r="J79" s="21" t="s">
        <v>317</v>
      </c>
      <c r="K79" s="21" t="s">
        <v>317</v>
      </c>
      <c r="L79" s="61"/>
      <c r="M79" s="21" t="s">
        <v>318</v>
      </c>
      <c r="N79" s="21" t="s">
        <v>318</v>
      </c>
      <c r="O79" s="21" t="s">
        <v>318</v>
      </c>
      <c r="P79" s="21" t="s">
        <v>317</v>
      </c>
      <c r="Q79" s="21" t="s">
        <v>318</v>
      </c>
      <c r="R79" s="21" t="s">
        <v>318</v>
      </c>
      <c r="S79" s="60" t="s">
        <v>317</v>
      </c>
      <c r="T79" s="23"/>
    </row>
    <row r="80" spans="1:20" s="2" customFormat="1" ht="84" x14ac:dyDescent="0.2">
      <c r="A80" s="19" t="s">
        <v>638</v>
      </c>
      <c r="B80" s="19" t="s">
        <v>573</v>
      </c>
      <c r="C80" s="36" t="s">
        <v>666</v>
      </c>
      <c r="D80" s="19" t="s">
        <v>665</v>
      </c>
      <c r="E80" s="15" t="s">
        <v>662</v>
      </c>
      <c r="F80" s="19" t="s">
        <v>664</v>
      </c>
      <c r="G80" s="37" t="s">
        <v>663</v>
      </c>
      <c r="H80" s="15" t="s">
        <v>662</v>
      </c>
      <c r="I80" s="21" t="s">
        <v>317</v>
      </c>
      <c r="J80" s="21" t="s">
        <v>318</v>
      </c>
      <c r="K80" s="21" t="s">
        <v>318</v>
      </c>
      <c r="L80" s="61"/>
      <c r="M80" s="21" t="s">
        <v>318</v>
      </c>
      <c r="N80" s="60" t="s">
        <v>317</v>
      </c>
      <c r="O80" s="21" t="s">
        <v>318</v>
      </c>
      <c r="P80" s="21" t="s">
        <v>318</v>
      </c>
      <c r="Q80" s="21" t="s">
        <v>318</v>
      </c>
      <c r="R80" s="21" t="s">
        <v>318</v>
      </c>
      <c r="S80" s="21" t="s">
        <v>318</v>
      </c>
      <c r="T80" s="23"/>
    </row>
    <row r="81" spans="1:20" s="2" customFormat="1" ht="84" x14ac:dyDescent="0.2">
      <c r="A81" s="19" t="s">
        <v>638</v>
      </c>
      <c r="B81" s="19" t="s">
        <v>573</v>
      </c>
      <c r="C81" s="36" t="s">
        <v>661</v>
      </c>
      <c r="D81" s="19" t="s">
        <v>660</v>
      </c>
      <c r="E81" s="15" t="s">
        <v>657</v>
      </c>
      <c r="F81" s="36" t="s">
        <v>659</v>
      </c>
      <c r="G81" s="37" t="s">
        <v>658</v>
      </c>
      <c r="H81" s="15" t="s">
        <v>657</v>
      </c>
      <c r="I81" s="21" t="s">
        <v>317</v>
      </c>
      <c r="J81" s="21" t="s">
        <v>318</v>
      </c>
      <c r="K81" s="21" t="s">
        <v>318</v>
      </c>
      <c r="L81" s="61"/>
      <c r="M81" s="21" t="s">
        <v>318</v>
      </c>
      <c r="N81" s="21" t="s">
        <v>318</v>
      </c>
      <c r="O81" s="21" t="s">
        <v>317</v>
      </c>
      <c r="P81" s="21" t="s">
        <v>318</v>
      </c>
      <c r="Q81" s="21" t="s">
        <v>318</v>
      </c>
      <c r="R81" s="21" t="s">
        <v>318</v>
      </c>
      <c r="S81" s="21" t="s">
        <v>318</v>
      </c>
      <c r="T81" s="23"/>
    </row>
    <row r="82" spans="1:20" s="2" customFormat="1" ht="132" x14ac:dyDescent="0.2">
      <c r="A82" s="36" t="s">
        <v>638</v>
      </c>
      <c r="B82" s="19" t="s">
        <v>573</v>
      </c>
      <c r="C82" s="36" t="s">
        <v>656</v>
      </c>
      <c r="D82" s="36" t="s">
        <v>655</v>
      </c>
      <c r="E82" s="36" t="s">
        <v>654</v>
      </c>
      <c r="F82" s="36" t="s">
        <v>653</v>
      </c>
      <c r="G82" s="37" t="s">
        <v>652</v>
      </c>
      <c r="H82" s="42" t="s">
        <v>651</v>
      </c>
      <c r="I82" s="60" t="s">
        <v>317</v>
      </c>
      <c r="J82" s="60" t="s">
        <v>318</v>
      </c>
      <c r="K82" s="60" t="s">
        <v>318</v>
      </c>
      <c r="L82" s="61"/>
      <c r="M82" s="60" t="s">
        <v>317</v>
      </c>
      <c r="N82" s="60" t="s">
        <v>318</v>
      </c>
      <c r="O82" s="60" t="s">
        <v>318</v>
      </c>
      <c r="P82" s="60" t="s">
        <v>318</v>
      </c>
      <c r="Q82" s="60" t="s">
        <v>318</v>
      </c>
      <c r="R82" s="60" t="s">
        <v>318</v>
      </c>
      <c r="S82" s="60" t="s">
        <v>318</v>
      </c>
      <c r="T82" s="23"/>
    </row>
    <row r="83" spans="1:20" s="2" customFormat="1" ht="72" x14ac:dyDescent="0.2">
      <c r="A83" s="36" t="s">
        <v>638</v>
      </c>
      <c r="B83" s="19" t="s">
        <v>573</v>
      </c>
      <c r="C83" s="36" t="s">
        <v>650</v>
      </c>
      <c r="D83" s="36" t="s">
        <v>649</v>
      </c>
      <c r="E83" s="36" t="s">
        <v>648</v>
      </c>
      <c r="F83" s="36" t="s">
        <v>647</v>
      </c>
      <c r="G83" s="37" t="s">
        <v>646</v>
      </c>
      <c r="H83" s="42" t="s">
        <v>645</v>
      </c>
      <c r="I83" s="60" t="s">
        <v>317</v>
      </c>
      <c r="J83" s="60" t="s">
        <v>318</v>
      </c>
      <c r="K83" s="60" t="s">
        <v>318</v>
      </c>
      <c r="L83" s="61"/>
      <c r="M83" s="60" t="s">
        <v>317</v>
      </c>
      <c r="N83" s="60" t="s">
        <v>318</v>
      </c>
      <c r="O83" s="60" t="s">
        <v>318</v>
      </c>
      <c r="P83" s="60" t="s">
        <v>318</v>
      </c>
      <c r="Q83" s="60" t="s">
        <v>318</v>
      </c>
      <c r="R83" s="60" t="s">
        <v>317</v>
      </c>
      <c r="S83" s="60" t="s">
        <v>318</v>
      </c>
      <c r="T83" s="17"/>
    </row>
    <row r="84" spans="1:20" s="2" customFormat="1" ht="60" x14ac:dyDescent="0.2">
      <c r="A84" s="19" t="s">
        <v>638</v>
      </c>
      <c r="B84" s="19" t="s">
        <v>573</v>
      </c>
      <c r="C84" s="36" t="s">
        <v>644</v>
      </c>
      <c r="D84" s="19" t="s">
        <v>643</v>
      </c>
      <c r="E84" s="36" t="s">
        <v>642</v>
      </c>
      <c r="F84" s="36" t="s">
        <v>641</v>
      </c>
      <c r="G84" s="24" t="s">
        <v>640</v>
      </c>
      <c r="H84" s="15" t="s">
        <v>639</v>
      </c>
      <c r="I84" s="21" t="s">
        <v>318</v>
      </c>
      <c r="J84" s="21" t="s">
        <v>318</v>
      </c>
      <c r="K84" s="21" t="s">
        <v>318</v>
      </c>
      <c r="L84" s="61"/>
      <c r="M84" s="21" t="s">
        <v>318</v>
      </c>
      <c r="N84" s="21" t="s">
        <v>318</v>
      </c>
      <c r="O84" s="21" t="s">
        <v>318</v>
      </c>
      <c r="P84" s="21" t="s">
        <v>317</v>
      </c>
      <c r="Q84" s="21" t="s">
        <v>318</v>
      </c>
      <c r="R84" s="21" t="s">
        <v>318</v>
      </c>
      <c r="S84" s="21" t="s">
        <v>318</v>
      </c>
      <c r="T84" s="17"/>
    </row>
    <row r="85" spans="1:20" ht="132" x14ac:dyDescent="0.2">
      <c r="A85" s="19" t="s">
        <v>638</v>
      </c>
      <c r="B85" s="19" t="s">
        <v>573</v>
      </c>
      <c r="C85" s="36" t="s">
        <v>637</v>
      </c>
      <c r="D85" s="19" t="s">
        <v>636</v>
      </c>
      <c r="E85" s="19" t="s">
        <v>635</v>
      </c>
      <c r="F85" s="36" t="s">
        <v>634</v>
      </c>
      <c r="G85" s="37" t="s">
        <v>633</v>
      </c>
      <c r="H85" s="15" t="s">
        <v>632</v>
      </c>
      <c r="I85" s="21" t="s">
        <v>318</v>
      </c>
      <c r="J85" s="21" t="s">
        <v>318</v>
      </c>
      <c r="K85" s="21" t="s">
        <v>317</v>
      </c>
      <c r="L85" s="61"/>
      <c r="M85" s="21" t="s">
        <v>318</v>
      </c>
      <c r="N85" s="21" t="s">
        <v>318</v>
      </c>
      <c r="O85" s="21" t="s">
        <v>317</v>
      </c>
      <c r="P85" s="21" t="s">
        <v>318</v>
      </c>
      <c r="Q85" s="60" t="s">
        <v>318</v>
      </c>
      <c r="R85" s="21" t="s">
        <v>318</v>
      </c>
      <c r="S85" s="21" t="s">
        <v>318</v>
      </c>
      <c r="T85" s="23"/>
    </row>
    <row r="86" spans="1:20" ht="144" x14ac:dyDescent="0.2">
      <c r="A86" s="19" t="s">
        <v>631</v>
      </c>
      <c r="B86" s="19" t="s">
        <v>573</v>
      </c>
      <c r="C86" s="19" t="s">
        <v>630</v>
      </c>
      <c r="D86" s="19" t="s">
        <v>629</v>
      </c>
      <c r="E86" s="15" t="s">
        <v>628</v>
      </c>
      <c r="F86" s="36" t="s">
        <v>627</v>
      </c>
      <c r="G86" s="24" t="s">
        <v>626</v>
      </c>
      <c r="H86" s="15" t="s">
        <v>625</v>
      </c>
      <c r="I86" s="21" t="s">
        <v>317</v>
      </c>
      <c r="J86" s="21" t="s">
        <v>318</v>
      </c>
      <c r="K86" s="21" t="s">
        <v>318</v>
      </c>
      <c r="L86" s="61"/>
      <c r="M86" s="21" t="s">
        <v>317</v>
      </c>
      <c r="N86" s="21" t="s">
        <v>318</v>
      </c>
      <c r="O86" s="21" t="s">
        <v>318</v>
      </c>
      <c r="P86" s="21" t="s">
        <v>318</v>
      </c>
      <c r="Q86" s="21" t="s">
        <v>318</v>
      </c>
      <c r="R86" s="21" t="s">
        <v>318</v>
      </c>
      <c r="S86" s="21" t="s">
        <v>318</v>
      </c>
      <c r="T86" s="23"/>
    </row>
    <row r="87" spans="1:20" ht="132" x14ac:dyDescent="0.2">
      <c r="A87" s="19" t="s">
        <v>624</v>
      </c>
      <c r="B87" s="19" t="s">
        <v>573</v>
      </c>
      <c r="C87" s="19" t="s">
        <v>623</v>
      </c>
      <c r="D87" s="19" t="s">
        <v>622</v>
      </c>
      <c r="E87" s="42" t="s">
        <v>619</v>
      </c>
      <c r="F87" s="36" t="s">
        <v>621</v>
      </c>
      <c r="G87" s="37" t="s">
        <v>620</v>
      </c>
      <c r="H87" s="42" t="s">
        <v>619</v>
      </c>
      <c r="I87" s="21" t="s">
        <v>318</v>
      </c>
      <c r="J87" s="21" t="s">
        <v>317</v>
      </c>
      <c r="K87" s="21" t="s">
        <v>318</v>
      </c>
      <c r="L87" s="61"/>
      <c r="M87" s="21" t="s">
        <v>318</v>
      </c>
      <c r="N87" s="21" t="s">
        <v>318</v>
      </c>
      <c r="O87" s="21" t="s">
        <v>318</v>
      </c>
      <c r="P87" s="21" t="s">
        <v>317</v>
      </c>
      <c r="Q87" s="21" t="s">
        <v>318</v>
      </c>
      <c r="R87" s="21" t="s">
        <v>318</v>
      </c>
      <c r="S87" s="21" t="s">
        <v>318</v>
      </c>
      <c r="T87" s="17"/>
    </row>
    <row r="88" spans="1:20" ht="72" x14ac:dyDescent="0.2">
      <c r="A88" s="19" t="s">
        <v>618</v>
      </c>
      <c r="B88" s="19" t="s">
        <v>573</v>
      </c>
      <c r="C88" s="19" t="s">
        <v>617</v>
      </c>
      <c r="D88" s="19" t="s">
        <v>616</v>
      </c>
      <c r="E88" s="15" t="s">
        <v>613</v>
      </c>
      <c r="F88" s="36" t="s">
        <v>615</v>
      </c>
      <c r="G88" s="37" t="s">
        <v>614</v>
      </c>
      <c r="H88" s="15" t="s">
        <v>613</v>
      </c>
      <c r="I88" s="21" t="s">
        <v>317</v>
      </c>
      <c r="J88" s="21" t="s">
        <v>318</v>
      </c>
      <c r="K88" s="21" t="s">
        <v>318</v>
      </c>
      <c r="L88" s="61"/>
      <c r="M88" s="21" t="s">
        <v>317</v>
      </c>
      <c r="N88" s="21" t="s">
        <v>318</v>
      </c>
      <c r="O88" s="21" t="s">
        <v>318</v>
      </c>
      <c r="P88" s="21" t="s">
        <v>318</v>
      </c>
      <c r="Q88" s="21" t="s">
        <v>318</v>
      </c>
      <c r="R88" s="21" t="s">
        <v>318</v>
      </c>
      <c r="S88" s="21" t="s">
        <v>318</v>
      </c>
      <c r="T88" s="23"/>
    </row>
    <row r="89" spans="1:20" ht="144" x14ac:dyDescent="0.2">
      <c r="A89" s="36" t="s">
        <v>574</v>
      </c>
      <c r="B89" s="36" t="s">
        <v>573</v>
      </c>
      <c r="C89" s="36" t="s">
        <v>572</v>
      </c>
      <c r="D89" s="36" t="s">
        <v>571</v>
      </c>
      <c r="E89" s="36" t="s">
        <v>570</v>
      </c>
      <c r="F89" s="36" t="s">
        <v>569</v>
      </c>
      <c r="G89" s="37" t="s">
        <v>568</v>
      </c>
      <c r="H89" s="42" t="s">
        <v>567</v>
      </c>
      <c r="I89" s="60" t="s">
        <v>318</v>
      </c>
      <c r="J89" s="60" t="s">
        <v>318</v>
      </c>
      <c r="K89" s="60" t="s">
        <v>317</v>
      </c>
      <c r="L89" s="61"/>
      <c r="M89" s="60" t="s">
        <v>318</v>
      </c>
      <c r="N89" s="60" t="s">
        <v>318</v>
      </c>
      <c r="O89" s="60" t="s">
        <v>317</v>
      </c>
      <c r="P89" s="60" t="s">
        <v>318</v>
      </c>
      <c r="Q89" s="60" t="s">
        <v>318</v>
      </c>
      <c r="R89" s="60" t="s">
        <v>318</v>
      </c>
      <c r="S89" s="60" t="s">
        <v>318</v>
      </c>
      <c r="T89" s="23"/>
    </row>
    <row r="90" spans="1:20" ht="120" x14ac:dyDescent="0.2">
      <c r="A90" s="19" t="s">
        <v>574</v>
      </c>
      <c r="B90" s="19" t="s">
        <v>573</v>
      </c>
      <c r="C90" s="36" t="s">
        <v>612</v>
      </c>
      <c r="D90" s="19" t="s">
        <v>611</v>
      </c>
      <c r="E90" s="19" t="s">
        <v>610</v>
      </c>
      <c r="F90" s="36" t="s">
        <v>609</v>
      </c>
      <c r="G90" s="37" t="s">
        <v>608</v>
      </c>
      <c r="H90" s="15" t="s">
        <v>607</v>
      </c>
      <c r="I90" s="21" t="s">
        <v>317</v>
      </c>
      <c r="J90" s="21" t="s">
        <v>318</v>
      </c>
      <c r="K90" s="21" t="s">
        <v>318</v>
      </c>
      <c r="L90" s="61"/>
      <c r="M90" s="21" t="s">
        <v>318</v>
      </c>
      <c r="N90" s="21" t="s">
        <v>317</v>
      </c>
      <c r="O90" s="21" t="s">
        <v>318</v>
      </c>
      <c r="P90" s="21" t="s">
        <v>318</v>
      </c>
      <c r="Q90" s="21" t="s">
        <v>318</v>
      </c>
      <c r="R90" s="21" t="s">
        <v>318</v>
      </c>
      <c r="S90" s="21" t="s">
        <v>318</v>
      </c>
      <c r="T90" s="23"/>
    </row>
    <row r="91" spans="1:20" ht="120" x14ac:dyDescent="0.2">
      <c r="A91" s="19" t="s">
        <v>574</v>
      </c>
      <c r="B91" s="19" t="s">
        <v>573</v>
      </c>
      <c r="C91" s="36" t="s">
        <v>606</v>
      </c>
      <c r="D91" s="19" t="s">
        <v>605</v>
      </c>
      <c r="E91" s="19" t="s">
        <v>604</v>
      </c>
      <c r="F91" s="36" t="s">
        <v>603</v>
      </c>
      <c r="G91" s="24" t="s">
        <v>602</v>
      </c>
      <c r="H91" s="15" t="s">
        <v>601</v>
      </c>
      <c r="I91" s="21" t="s">
        <v>317</v>
      </c>
      <c r="J91" s="21" t="s">
        <v>318</v>
      </c>
      <c r="K91" s="21" t="s">
        <v>318</v>
      </c>
      <c r="L91" s="61"/>
      <c r="M91" s="21" t="s">
        <v>318</v>
      </c>
      <c r="N91" s="21" t="s">
        <v>318</v>
      </c>
      <c r="O91" s="21" t="s">
        <v>317</v>
      </c>
      <c r="P91" s="21" t="s">
        <v>318</v>
      </c>
      <c r="Q91" s="21" t="s">
        <v>318</v>
      </c>
      <c r="R91" s="21" t="s">
        <v>318</v>
      </c>
      <c r="S91" s="21" t="s">
        <v>318</v>
      </c>
      <c r="T91" s="23"/>
    </row>
    <row r="92" spans="1:20" ht="84" x14ac:dyDescent="0.2">
      <c r="A92" s="36" t="s">
        <v>574</v>
      </c>
      <c r="B92" s="36" t="s">
        <v>573</v>
      </c>
      <c r="C92" s="36" t="s">
        <v>600</v>
      </c>
      <c r="D92" s="36" t="s">
        <v>599</v>
      </c>
      <c r="E92" s="39" t="s">
        <v>598</v>
      </c>
      <c r="F92" s="36" t="s">
        <v>597</v>
      </c>
      <c r="G92" s="37" t="s">
        <v>596</v>
      </c>
      <c r="H92" s="42" t="s">
        <v>595</v>
      </c>
      <c r="I92" s="60" t="s">
        <v>317</v>
      </c>
      <c r="J92" s="60" t="s">
        <v>318</v>
      </c>
      <c r="K92" s="60" t="s">
        <v>318</v>
      </c>
      <c r="L92" s="61"/>
      <c r="M92" s="60" t="s">
        <v>318</v>
      </c>
      <c r="N92" s="60" t="s">
        <v>318</v>
      </c>
      <c r="O92" s="60" t="s">
        <v>317</v>
      </c>
      <c r="P92" s="60" t="s">
        <v>318</v>
      </c>
      <c r="Q92" s="60" t="s">
        <v>318</v>
      </c>
      <c r="R92" s="60" t="s">
        <v>318</v>
      </c>
      <c r="S92" s="60" t="s">
        <v>318</v>
      </c>
      <c r="T92" s="23"/>
    </row>
    <row r="93" spans="1:20" ht="84" x14ac:dyDescent="0.2">
      <c r="A93" s="36" t="s">
        <v>574</v>
      </c>
      <c r="B93" s="36" t="s">
        <v>573</v>
      </c>
      <c r="C93" s="36" t="s">
        <v>594</v>
      </c>
      <c r="D93" s="36" t="s">
        <v>588</v>
      </c>
      <c r="E93" s="36" t="s">
        <v>593</v>
      </c>
      <c r="F93" s="36" t="s">
        <v>592</v>
      </c>
      <c r="G93" s="37" t="s">
        <v>591</v>
      </c>
      <c r="H93" s="39" t="s">
        <v>590</v>
      </c>
      <c r="I93" s="60" t="s">
        <v>318</v>
      </c>
      <c r="J93" s="60" t="s">
        <v>318</v>
      </c>
      <c r="K93" s="60" t="s">
        <v>317</v>
      </c>
      <c r="L93" s="61"/>
      <c r="M93" s="60" t="s">
        <v>318</v>
      </c>
      <c r="N93" s="60" t="s">
        <v>317</v>
      </c>
      <c r="O93" s="60" t="s">
        <v>318</v>
      </c>
      <c r="P93" s="60" t="s">
        <v>318</v>
      </c>
      <c r="Q93" s="60" t="s">
        <v>318</v>
      </c>
      <c r="R93" s="60" t="s">
        <v>318</v>
      </c>
      <c r="S93" s="60" t="s">
        <v>318</v>
      </c>
      <c r="T93" s="23"/>
    </row>
    <row r="94" spans="1:20" ht="72" x14ac:dyDescent="0.2">
      <c r="A94" s="19" t="s">
        <v>574</v>
      </c>
      <c r="B94" s="19" t="s">
        <v>573</v>
      </c>
      <c r="C94" s="36" t="s">
        <v>589</v>
      </c>
      <c r="D94" s="19" t="s">
        <v>588</v>
      </c>
      <c r="E94" s="19" t="s">
        <v>578</v>
      </c>
      <c r="F94" s="19" t="s">
        <v>587</v>
      </c>
      <c r="G94" s="24" t="s">
        <v>586</v>
      </c>
      <c r="H94" s="15" t="s">
        <v>575</v>
      </c>
      <c r="I94" s="21" t="s">
        <v>317</v>
      </c>
      <c r="J94" s="21" t="s">
        <v>318</v>
      </c>
      <c r="K94" s="21" t="s">
        <v>318</v>
      </c>
      <c r="L94" s="61"/>
      <c r="M94" s="21" t="s">
        <v>318</v>
      </c>
      <c r="N94" s="21" t="s">
        <v>318</v>
      </c>
      <c r="O94" s="21" t="s">
        <v>317</v>
      </c>
      <c r="P94" s="21" t="s">
        <v>318</v>
      </c>
      <c r="Q94" s="21" t="s">
        <v>318</v>
      </c>
      <c r="R94" s="21" t="s">
        <v>318</v>
      </c>
      <c r="S94" s="21" t="s">
        <v>318</v>
      </c>
      <c r="T94" s="23"/>
    </row>
    <row r="95" spans="1:20" ht="84" x14ac:dyDescent="0.2">
      <c r="A95" s="36" t="s">
        <v>574</v>
      </c>
      <c r="B95" s="36" t="s">
        <v>573</v>
      </c>
      <c r="C95" s="36" t="s">
        <v>585</v>
      </c>
      <c r="D95" s="36" t="s">
        <v>584</v>
      </c>
      <c r="E95" s="36" t="s">
        <v>578</v>
      </c>
      <c r="F95" s="36" t="s">
        <v>583</v>
      </c>
      <c r="G95" s="37" t="s">
        <v>582</v>
      </c>
      <c r="H95" s="39" t="s">
        <v>581</v>
      </c>
      <c r="I95" s="60" t="s">
        <v>318</v>
      </c>
      <c r="J95" s="60" t="s">
        <v>318</v>
      </c>
      <c r="K95" s="60" t="s">
        <v>317</v>
      </c>
      <c r="L95" s="61"/>
      <c r="M95" s="60" t="s">
        <v>318</v>
      </c>
      <c r="N95" s="60" t="s">
        <v>317</v>
      </c>
      <c r="O95" s="60" t="s">
        <v>317</v>
      </c>
      <c r="P95" s="60" t="s">
        <v>318</v>
      </c>
      <c r="Q95" s="60" t="s">
        <v>318</v>
      </c>
      <c r="R95" s="60" t="s">
        <v>318</v>
      </c>
      <c r="S95" s="60" t="s">
        <v>318</v>
      </c>
      <c r="T95" s="23"/>
    </row>
    <row r="96" spans="1:20" ht="60" x14ac:dyDescent="0.2">
      <c r="A96" s="19" t="s">
        <v>574</v>
      </c>
      <c r="B96" s="19" t="s">
        <v>573</v>
      </c>
      <c r="C96" s="19" t="s">
        <v>580</v>
      </c>
      <c r="D96" s="19" t="s">
        <v>579</v>
      </c>
      <c r="E96" s="19" t="s">
        <v>578</v>
      </c>
      <c r="F96" s="19" t="s">
        <v>577</v>
      </c>
      <c r="G96" s="24" t="s">
        <v>576</v>
      </c>
      <c r="H96" s="15" t="s">
        <v>575</v>
      </c>
      <c r="I96" s="21" t="s">
        <v>317</v>
      </c>
      <c r="J96" s="21" t="s">
        <v>317</v>
      </c>
      <c r="K96" s="21" t="s">
        <v>318</v>
      </c>
      <c r="L96" s="61"/>
      <c r="M96" s="21" t="s">
        <v>318</v>
      </c>
      <c r="N96" s="21" t="s">
        <v>317</v>
      </c>
      <c r="O96" s="21" t="s">
        <v>318</v>
      </c>
      <c r="P96" s="21" t="s">
        <v>318</v>
      </c>
      <c r="Q96" s="21" t="s">
        <v>318</v>
      </c>
      <c r="R96" s="21" t="s">
        <v>318</v>
      </c>
      <c r="S96" s="21" t="s">
        <v>318</v>
      </c>
      <c r="T96" s="23"/>
    </row>
    <row r="97" spans="1:246" ht="96" x14ac:dyDescent="0.2">
      <c r="A97" s="19" t="s">
        <v>410</v>
      </c>
      <c r="B97" s="19" t="s">
        <v>444</v>
      </c>
      <c r="C97" s="19" t="s">
        <v>223</v>
      </c>
      <c r="D97" s="19" t="s">
        <v>224</v>
      </c>
      <c r="E97" s="39" t="s">
        <v>272</v>
      </c>
      <c r="F97" s="19" t="s">
        <v>225</v>
      </c>
      <c r="G97" s="19" t="s">
        <v>314</v>
      </c>
      <c r="H97" s="19" t="s">
        <v>226</v>
      </c>
      <c r="I97" s="21" t="s">
        <v>317</v>
      </c>
      <c r="J97" s="21" t="s">
        <v>318</v>
      </c>
      <c r="K97" s="21" t="s">
        <v>318</v>
      </c>
      <c r="L97" s="22"/>
      <c r="M97" s="21" t="s">
        <v>317</v>
      </c>
      <c r="N97" s="21" t="s">
        <v>318</v>
      </c>
      <c r="O97" s="21" t="s">
        <v>318</v>
      </c>
      <c r="P97" s="21" t="s">
        <v>318</v>
      </c>
      <c r="Q97" s="21" t="s">
        <v>318</v>
      </c>
      <c r="R97" s="21" t="s">
        <v>318</v>
      </c>
      <c r="S97" s="21" t="s">
        <v>318</v>
      </c>
      <c r="T97" s="23"/>
    </row>
    <row r="98" spans="1:246" ht="72" x14ac:dyDescent="0.2">
      <c r="A98" s="19" t="s">
        <v>410</v>
      </c>
      <c r="B98" s="19" t="s">
        <v>444</v>
      </c>
      <c r="C98" s="19" t="s">
        <v>202</v>
      </c>
      <c r="D98" s="19" t="s">
        <v>203</v>
      </c>
      <c r="E98" s="39" t="s">
        <v>54</v>
      </c>
      <c r="F98" s="19" t="s">
        <v>204</v>
      </c>
      <c r="G98" s="19" t="s">
        <v>206</v>
      </c>
      <c r="H98" s="19" t="s">
        <v>205</v>
      </c>
      <c r="I98" s="21" t="s">
        <v>318</v>
      </c>
      <c r="J98" s="21" t="s">
        <v>318</v>
      </c>
      <c r="K98" s="21" t="s">
        <v>318</v>
      </c>
      <c r="L98" s="22"/>
      <c r="M98" s="21" t="s">
        <v>318</v>
      </c>
      <c r="N98" s="21" t="s">
        <v>318</v>
      </c>
      <c r="O98" s="21" t="s">
        <v>318</v>
      </c>
      <c r="P98" s="21" t="s">
        <v>318</v>
      </c>
      <c r="Q98" s="21" t="s">
        <v>317</v>
      </c>
      <c r="R98" s="21" t="s">
        <v>318</v>
      </c>
      <c r="S98" s="21" t="s">
        <v>317</v>
      </c>
      <c r="T98" s="23"/>
    </row>
    <row r="99" spans="1:246" ht="144" x14ac:dyDescent="0.2">
      <c r="A99" s="19" t="s">
        <v>410</v>
      </c>
      <c r="B99" s="19" t="s">
        <v>444</v>
      </c>
      <c r="C99" s="19" t="s">
        <v>316</v>
      </c>
      <c r="D99" s="19" t="s">
        <v>234</v>
      </c>
      <c r="E99" s="39" t="s">
        <v>9</v>
      </c>
      <c r="F99" s="19" t="s">
        <v>486</v>
      </c>
      <c r="G99" s="19" t="s">
        <v>488</v>
      </c>
      <c r="H99" s="15" t="s">
        <v>487</v>
      </c>
      <c r="I99" s="21" t="s">
        <v>318</v>
      </c>
      <c r="J99" s="21" t="s">
        <v>318</v>
      </c>
      <c r="K99" s="21" t="s">
        <v>317</v>
      </c>
      <c r="L99" s="22"/>
      <c r="M99" s="21" t="s">
        <v>318</v>
      </c>
      <c r="N99" s="21" t="s">
        <v>318</v>
      </c>
      <c r="O99" s="21" t="s">
        <v>318</v>
      </c>
      <c r="P99" s="21" t="s">
        <v>317</v>
      </c>
      <c r="Q99" s="21" t="s">
        <v>317</v>
      </c>
      <c r="R99" s="21" t="s">
        <v>318</v>
      </c>
      <c r="S99" s="21" t="s">
        <v>318</v>
      </c>
      <c r="T99" s="23"/>
    </row>
    <row r="100" spans="1:246" ht="180" x14ac:dyDescent="0.2">
      <c r="A100" s="19" t="s">
        <v>410</v>
      </c>
      <c r="B100" s="19" t="s">
        <v>444</v>
      </c>
      <c r="C100" s="19" t="s">
        <v>445</v>
      </c>
      <c r="D100" s="19" t="s">
        <v>449</v>
      </c>
      <c r="E100" s="46" t="s">
        <v>55</v>
      </c>
      <c r="F100" s="19" t="s">
        <v>446</v>
      </c>
      <c r="G100" s="19" t="s">
        <v>448</v>
      </c>
      <c r="H100" s="3" t="s">
        <v>304</v>
      </c>
      <c r="I100" s="21" t="s">
        <v>318</v>
      </c>
      <c r="J100" s="21" t="s">
        <v>318</v>
      </c>
      <c r="K100" s="21" t="s">
        <v>317</v>
      </c>
      <c r="L100" s="22"/>
      <c r="M100" s="21" t="s">
        <v>318</v>
      </c>
      <c r="N100" s="21" t="s">
        <v>318</v>
      </c>
      <c r="O100" s="21" t="s">
        <v>317</v>
      </c>
      <c r="P100" s="21" t="s">
        <v>318</v>
      </c>
      <c r="Q100" s="21" t="s">
        <v>318</v>
      </c>
      <c r="R100" s="21" t="s">
        <v>318</v>
      </c>
      <c r="S100" s="21" t="s">
        <v>318</v>
      </c>
      <c r="T100" s="23"/>
    </row>
    <row r="101" spans="1:246" ht="240" x14ac:dyDescent="0.2">
      <c r="A101" s="19" t="s">
        <v>410</v>
      </c>
      <c r="B101" s="19" t="s">
        <v>444</v>
      </c>
      <c r="C101" s="19" t="s">
        <v>411</v>
      </c>
      <c r="D101" s="19" t="s">
        <v>412</v>
      </c>
      <c r="E101" s="46" t="s">
        <v>53</v>
      </c>
      <c r="F101" s="19" t="s">
        <v>447</v>
      </c>
      <c r="G101" s="19" t="s">
        <v>466</v>
      </c>
      <c r="H101" s="25" t="s">
        <v>139</v>
      </c>
      <c r="I101" s="21" t="s">
        <v>318</v>
      </c>
      <c r="J101" s="21" t="s">
        <v>318</v>
      </c>
      <c r="K101" s="21" t="s">
        <v>317</v>
      </c>
      <c r="L101" s="22"/>
      <c r="M101" s="21" t="s">
        <v>318</v>
      </c>
      <c r="N101" s="21" t="s">
        <v>318</v>
      </c>
      <c r="O101" s="21" t="s">
        <v>317</v>
      </c>
      <c r="P101" s="21" t="s">
        <v>318</v>
      </c>
      <c r="Q101" s="21" t="s">
        <v>318</v>
      </c>
      <c r="R101" s="21" t="s">
        <v>318</v>
      </c>
      <c r="S101" s="21" t="s">
        <v>318</v>
      </c>
      <c r="T101" s="23"/>
    </row>
    <row r="102" spans="1:246" customFormat="1" ht="120.75" x14ac:dyDescent="0.25">
      <c r="A102" s="19" t="s">
        <v>185</v>
      </c>
      <c r="B102" s="19" t="s">
        <v>525</v>
      </c>
      <c r="C102" s="19"/>
      <c r="D102" s="19" t="s">
        <v>220</v>
      </c>
      <c r="E102" s="39" t="s">
        <v>279</v>
      </c>
      <c r="F102" s="19" t="s">
        <v>467</v>
      </c>
      <c r="G102" s="19" t="s">
        <v>222</v>
      </c>
      <c r="H102" s="3" t="s">
        <v>221</v>
      </c>
      <c r="I102" s="27" t="s">
        <v>317</v>
      </c>
      <c r="J102" s="27" t="s">
        <v>318</v>
      </c>
      <c r="K102" s="27" t="s">
        <v>318</v>
      </c>
      <c r="L102" s="22"/>
      <c r="M102" s="27" t="s">
        <v>317</v>
      </c>
      <c r="N102" s="27" t="s">
        <v>318</v>
      </c>
      <c r="O102" s="27" t="s">
        <v>318</v>
      </c>
      <c r="P102" s="27" t="s">
        <v>317</v>
      </c>
      <c r="Q102" s="27" t="s">
        <v>318</v>
      </c>
      <c r="R102" s="27" t="s">
        <v>318</v>
      </c>
      <c r="S102" s="27" t="s">
        <v>318</v>
      </c>
      <c r="T102" s="59"/>
      <c r="U102" s="57"/>
      <c r="V102" s="57"/>
      <c r="W102" s="57"/>
      <c r="X102" s="57"/>
      <c r="Y102" s="57"/>
      <c r="Z102" s="57"/>
      <c r="AA102" s="57"/>
      <c r="AB102" s="58"/>
      <c r="AC102" s="57"/>
      <c r="AD102" s="55"/>
      <c r="AE102" s="55"/>
      <c r="AF102" s="55"/>
      <c r="AG102" s="56"/>
      <c r="AH102" s="55"/>
      <c r="AI102" s="55"/>
      <c r="AJ102" s="55"/>
      <c r="AK102" s="55"/>
      <c r="AL102" s="55"/>
      <c r="AM102" s="55"/>
      <c r="AN102" s="55"/>
      <c r="AO102" s="54"/>
      <c r="AP102" s="53"/>
      <c r="AQ102" s="53"/>
      <c r="AR102" s="5"/>
      <c r="AS102" s="5"/>
      <c r="AU102" s="48"/>
      <c r="AV102" s="48"/>
      <c r="AW102" s="48"/>
      <c r="AX102" s="48"/>
      <c r="AY102" s="48"/>
      <c r="AZ102" s="48"/>
      <c r="BA102" s="48"/>
      <c r="BB102" s="48"/>
      <c r="BC102" s="3"/>
      <c r="BD102" s="48"/>
      <c r="BE102" s="47"/>
      <c r="BF102" s="47"/>
      <c r="BG102" s="47"/>
      <c r="BH102" s="52"/>
      <c r="BI102" s="47"/>
      <c r="BJ102" s="47"/>
      <c r="BK102" s="47"/>
      <c r="BL102" s="47"/>
      <c r="BM102" s="47"/>
      <c r="BN102" s="47"/>
      <c r="BO102" s="47"/>
      <c r="BP102" s="51"/>
      <c r="BQ102" s="50"/>
      <c r="BR102" s="50"/>
      <c r="BS102" s="49"/>
      <c r="BV102" s="48"/>
      <c r="BW102" s="48"/>
      <c r="BX102" s="48"/>
      <c r="BY102" s="48"/>
      <c r="BZ102" s="48"/>
      <c r="CA102" s="48"/>
      <c r="CB102" s="48"/>
      <c r="CC102" s="48"/>
      <c r="CD102" s="3"/>
      <c r="CE102" s="48"/>
      <c r="CF102" s="47"/>
      <c r="CG102" s="47"/>
      <c r="CH102" s="47"/>
      <c r="CI102" s="52"/>
      <c r="CJ102" s="47"/>
      <c r="CK102" s="47"/>
      <c r="CL102" s="47"/>
      <c r="CM102" s="47"/>
      <c r="CN102" s="47"/>
      <c r="CO102" s="47"/>
      <c r="CP102" s="47"/>
      <c r="CQ102" s="51"/>
      <c r="CR102" s="50"/>
      <c r="CS102" s="50"/>
      <c r="CT102" s="49"/>
      <c r="CW102" s="48"/>
      <c r="CX102" s="48"/>
      <c r="CY102" s="48"/>
      <c r="CZ102" s="48"/>
      <c r="DA102" s="48"/>
      <c r="DB102" s="48"/>
      <c r="DC102" s="48"/>
      <c r="DD102" s="48"/>
      <c r="DE102" s="3"/>
      <c r="DF102" s="48"/>
      <c r="DG102" s="47"/>
      <c r="DH102" s="47"/>
      <c r="DI102" s="47"/>
      <c r="DJ102" s="52"/>
      <c r="DK102" s="47"/>
      <c r="DL102" s="47"/>
      <c r="DM102" s="47"/>
      <c r="DN102" s="47"/>
      <c r="DO102" s="47"/>
      <c r="DP102" s="47"/>
      <c r="DQ102" s="47"/>
      <c r="DR102" s="51"/>
      <c r="DS102" s="50"/>
      <c r="DT102" s="50"/>
      <c r="DU102" s="49"/>
      <c r="DX102" s="48"/>
      <c r="DY102" s="48"/>
      <c r="DZ102" s="48"/>
      <c r="EA102" s="48"/>
      <c r="EB102" s="48"/>
      <c r="EC102" s="48"/>
      <c r="ED102" s="48"/>
      <c r="EE102" s="48"/>
      <c r="EF102" s="3"/>
      <c r="EG102" s="48"/>
      <c r="EH102" s="47"/>
      <c r="EI102" s="47"/>
      <c r="EJ102" s="47"/>
      <c r="EK102" s="52"/>
      <c r="EL102" s="47"/>
      <c r="EM102" s="47"/>
      <c r="EN102" s="47"/>
      <c r="EO102" s="47"/>
      <c r="EP102" s="47"/>
      <c r="EQ102" s="47"/>
      <c r="ER102" s="47"/>
      <c r="ES102" s="51"/>
      <c r="ET102" s="50"/>
      <c r="EU102" s="50"/>
      <c r="EV102" s="49"/>
      <c r="EY102" s="48"/>
      <c r="EZ102" s="48"/>
      <c r="FA102" s="48"/>
      <c r="FB102" s="48"/>
      <c r="FC102" s="48"/>
      <c r="FD102" s="48"/>
      <c r="FE102" s="48"/>
      <c r="FF102" s="48"/>
      <c r="FG102" s="3"/>
      <c r="FH102" s="48"/>
      <c r="FI102" s="47"/>
      <c r="FJ102" s="47"/>
      <c r="FK102" s="47"/>
      <c r="FL102" s="52"/>
      <c r="FM102" s="47"/>
      <c r="FN102" s="47"/>
      <c r="FO102" s="47"/>
      <c r="FP102" s="47"/>
      <c r="FQ102" s="47"/>
      <c r="FR102" s="47"/>
      <c r="FS102" s="47"/>
      <c r="FT102" s="51"/>
      <c r="FU102" s="50"/>
      <c r="FV102" s="50"/>
      <c r="FW102" s="49"/>
      <c r="FZ102" s="48"/>
      <c r="GA102" s="48"/>
      <c r="GB102" s="48"/>
      <c r="GC102" s="48"/>
      <c r="GD102" s="48"/>
      <c r="GE102" s="48"/>
      <c r="GF102" s="48"/>
      <c r="GG102" s="48"/>
      <c r="GH102" s="3"/>
      <c r="GI102" s="48"/>
      <c r="GJ102" s="47"/>
      <c r="GK102" s="47"/>
      <c r="GL102" s="47"/>
      <c r="GM102" s="52"/>
      <c r="GN102" s="47"/>
      <c r="GO102" s="47"/>
      <c r="GP102" s="47"/>
      <c r="GQ102" s="47"/>
      <c r="GR102" s="47"/>
      <c r="GS102" s="47"/>
      <c r="GT102" s="47"/>
      <c r="GU102" s="51"/>
      <c r="GV102" s="50"/>
      <c r="GW102" s="50"/>
      <c r="GX102" s="49"/>
      <c r="HA102" s="48"/>
      <c r="HB102" s="48"/>
      <c r="HC102" s="48"/>
      <c r="HD102" s="48"/>
      <c r="HE102" s="48"/>
      <c r="HF102" s="48"/>
      <c r="HG102" s="48"/>
      <c r="HH102" s="48"/>
      <c r="HI102" s="3"/>
      <c r="HJ102" s="48"/>
      <c r="HK102" s="47"/>
      <c r="HL102" s="47"/>
      <c r="HM102" s="47"/>
      <c r="HN102" s="52"/>
      <c r="HO102" s="47"/>
      <c r="HP102" s="47"/>
      <c r="HQ102" s="47"/>
      <c r="HR102" s="47"/>
      <c r="HS102" s="47"/>
      <c r="HT102" s="47"/>
      <c r="HU102" s="47"/>
      <c r="HV102" s="51"/>
      <c r="HW102" s="50"/>
      <c r="HX102" s="50"/>
      <c r="HY102" s="49"/>
      <c r="IB102" s="48"/>
      <c r="IC102" s="48"/>
      <c r="ID102" s="48"/>
      <c r="IE102" s="48"/>
      <c r="IF102" s="48"/>
      <c r="IG102" s="48"/>
      <c r="IH102" s="48"/>
      <c r="II102" s="48"/>
      <c r="IJ102" s="3"/>
      <c r="IK102" s="48"/>
      <c r="IL102" s="47"/>
    </row>
    <row r="103" spans="1:246" customFormat="1" ht="84.75" x14ac:dyDescent="0.25">
      <c r="A103" s="19" t="s">
        <v>185</v>
      </c>
      <c r="B103" s="19" t="s">
        <v>525</v>
      </c>
      <c r="C103" s="19" t="s">
        <v>246</v>
      </c>
      <c r="D103" s="19" t="s">
        <v>247</v>
      </c>
      <c r="E103" s="39" t="s">
        <v>251</v>
      </c>
      <c r="F103" s="19" t="s">
        <v>248</v>
      </c>
      <c r="G103" s="19" t="s">
        <v>250</v>
      </c>
      <c r="H103" s="25" t="s">
        <v>249</v>
      </c>
      <c r="I103" s="41" t="s">
        <v>317</v>
      </c>
      <c r="J103" s="41" t="s">
        <v>318</v>
      </c>
      <c r="K103" s="41" t="s">
        <v>317</v>
      </c>
      <c r="L103" s="22"/>
      <c r="M103" s="41" t="s">
        <v>318</v>
      </c>
      <c r="N103" s="41" t="s">
        <v>318</v>
      </c>
      <c r="O103" s="41" t="s">
        <v>317</v>
      </c>
      <c r="P103" s="41" t="s">
        <v>317</v>
      </c>
      <c r="Q103" s="41" t="s">
        <v>318</v>
      </c>
      <c r="R103" s="41" t="s">
        <v>318</v>
      </c>
      <c r="S103" s="41" t="s">
        <v>318</v>
      </c>
      <c r="T103" s="59"/>
    </row>
    <row r="104" spans="1:246" customFormat="1" ht="132.75" x14ac:dyDescent="0.25">
      <c r="A104" s="19" t="s">
        <v>185</v>
      </c>
      <c r="B104" s="19" t="s">
        <v>525</v>
      </c>
      <c r="C104" s="19"/>
      <c r="D104" s="19" t="s">
        <v>187</v>
      </c>
      <c r="E104" s="39"/>
      <c r="F104" s="19" t="s">
        <v>0</v>
      </c>
      <c r="G104" s="19" t="s">
        <v>2</v>
      </c>
      <c r="H104" s="3" t="s">
        <v>1</v>
      </c>
      <c r="I104" s="41" t="s">
        <v>318</v>
      </c>
      <c r="J104" s="41" t="s">
        <v>317</v>
      </c>
      <c r="K104" s="41" t="s">
        <v>318</v>
      </c>
      <c r="L104" s="22"/>
      <c r="M104" s="41" t="s">
        <v>317</v>
      </c>
      <c r="N104" s="41" t="s">
        <v>317</v>
      </c>
      <c r="O104" s="41" t="s">
        <v>318</v>
      </c>
      <c r="P104" s="41" t="s">
        <v>318</v>
      </c>
      <c r="Q104" s="41" t="s">
        <v>318</v>
      </c>
      <c r="R104" s="41" t="s">
        <v>317</v>
      </c>
      <c r="S104" s="41" t="s">
        <v>318</v>
      </c>
      <c r="T104" s="59"/>
      <c r="U104" s="57"/>
      <c r="V104" s="57"/>
      <c r="W104" s="57"/>
      <c r="X104" s="57"/>
      <c r="Y104" s="57"/>
      <c r="Z104" s="57"/>
      <c r="AA104" s="57"/>
      <c r="AB104" s="58"/>
      <c r="AC104" s="57"/>
      <c r="AD104" s="55"/>
      <c r="AE104" s="55"/>
      <c r="AF104" s="55"/>
      <c r="AG104" s="56"/>
      <c r="AH104" s="55"/>
      <c r="AI104" s="55"/>
      <c r="AJ104" s="55"/>
      <c r="AK104" s="55"/>
      <c r="AL104" s="55"/>
      <c r="AM104" s="55"/>
      <c r="AN104" s="55"/>
      <c r="AO104" s="54"/>
      <c r="AP104" s="53"/>
      <c r="AQ104" s="53"/>
      <c r="AR104" s="5"/>
      <c r="AS104" s="5"/>
      <c r="AU104" s="48"/>
      <c r="AV104" s="48"/>
      <c r="AW104" s="48"/>
      <c r="AX104" s="48"/>
      <c r="AY104" s="48"/>
      <c r="AZ104" s="48"/>
      <c r="BA104" s="48"/>
      <c r="BB104" s="48"/>
      <c r="BC104" s="3"/>
      <c r="BD104" s="48"/>
      <c r="BE104" s="47"/>
      <c r="BF104" s="47"/>
      <c r="BG104" s="47"/>
      <c r="BH104" s="52"/>
      <c r="BI104" s="47"/>
      <c r="BJ104" s="47"/>
      <c r="BK104" s="47"/>
      <c r="BL104" s="47"/>
      <c r="BM104" s="47"/>
      <c r="BN104" s="47"/>
      <c r="BO104" s="47"/>
      <c r="BP104" s="51"/>
      <c r="BQ104" s="50"/>
      <c r="BR104" s="50"/>
      <c r="BS104" s="49"/>
      <c r="BV104" s="48"/>
      <c r="BW104" s="48"/>
      <c r="BX104" s="48"/>
      <c r="BY104" s="48"/>
      <c r="BZ104" s="48"/>
      <c r="CA104" s="48"/>
      <c r="CB104" s="48"/>
      <c r="CC104" s="48"/>
      <c r="CD104" s="3"/>
      <c r="CE104" s="48"/>
      <c r="CF104" s="47"/>
      <c r="CG104" s="47"/>
      <c r="CH104" s="47"/>
      <c r="CI104" s="52"/>
      <c r="CJ104" s="47"/>
      <c r="CK104" s="47"/>
      <c r="CL104" s="47"/>
      <c r="CM104" s="47"/>
      <c r="CN104" s="47"/>
      <c r="CO104" s="47"/>
      <c r="CP104" s="47"/>
      <c r="CQ104" s="51"/>
      <c r="CR104" s="50"/>
      <c r="CS104" s="50"/>
      <c r="CT104" s="49"/>
      <c r="CW104" s="48"/>
      <c r="CX104" s="48"/>
      <c r="CY104" s="48"/>
      <c r="CZ104" s="48"/>
      <c r="DA104" s="48"/>
      <c r="DB104" s="48"/>
      <c r="DC104" s="48"/>
      <c r="DD104" s="48"/>
      <c r="DE104" s="3"/>
      <c r="DF104" s="48"/>
      <c r="DG104" s="47"/>
      <c r="DH104" s="47"/>
      <c r="DI104" s="47"/>
      <c r="DJ104" s="52"/>
      <c r="DK104" s="47"/>
      <c r="DL104" s="47"/>
      <c r="DM104" s="47"/>
      <c r="DN104" s="47"/>
      <c r="DO104" s="47"/>
      <c r="DP104" s="47"/>
      <c r="DQ104" s="47"/>
      <c r="DR104" s="51"/>
      <c r="DS104" s="50"/>
      <c r="DT104" s="50"/>
      <c r="DU104" s="49"/>
      <c r="DX104" s="48"/>
      <c r="DY104" s="48"/>
      <c r="DZ104" s="48"/>
      <c r="EA104" s="48"/>
      <c r="EB104" s="48"/>
      <c r="EC104" s="48"/>
      <c r="ED104" s="48"/>
      <c r="EE104" s="48"/>
      <c r="EF104" s="3"/>
      <c r="EG104" s="48"/>
      <c r="EH104" s="47"/>
      <c r="EI104" s="47"/>
      <c r="EJ104" s="47"/>
      <c r="EK104" s="52"/>
      <c r="EL104" s="47"/>
      <c r="EM104" s="47"/>
      <c r="EN104" s="47"/>
      <c r="EO104" s="47"/>
      <c r="EP104" s="47"/>
      <c r="EQ104" s="47"/>
      <c r="ER104" s="47"/>
      <c r="ES104" s="51"/>
      <c r="ET104" s="50"/>
      <c r="EU104" s="50"/>
      <c r="EV104" s="49"/>
      <c r="EY104" s="48"/>
      <c r="EZ104" s="48"/>
      <c r="FA104" s="48"/>
      <c r="FB104" s="48"/>
      <c r="FC104" s="48"/>
      <c r="FD104" s="48"/>
      <c r="FE104" s="48"/>
      <c r="FF104" s="48"/>
      <c r="FG104" s="3"/>
      <c r="FH104" s="48"/>
      <c r="FI104" s="47"/>
      <c r="FJ104" s="47"/>
      <c r="FK104" s="47"/>
      <c r="FL104" s="52"/>
      <c r="FM104" s="47"/>
      <c r="FN104" s="47"/>
      <c r="FO104" s="47"/>
      <c r="FP104" s="47"/>
      <c r="FQ104" s="47"/>
      <c r="FR104" s="47"/>
      <c r="FS104" s="47"/>
      <c r="FT104" s="51"/>
      <c r="FU104" s="50"/>
      <c r="FV104" s="50"/>
      <c r="FW104" s="49"/>
      <c r="FZ104" s="48"/>
      <c r="GA104" s="48"/>
      <c r="GB104" s="48"/>
      <c r="GC104" s="48"/>
      <c r="GD104" s="48"/>
      <c r="GE104" s="48"/>
      <c r="GF104" s="48"/>
      <c r="GG104" s="48"/>
      <c r="GH104" s="3"/>
      <c r="GI104" s="48"/>
      <c r="GJ104" s="47"/>
      <c r="GK104" s="47"/>
      <c r="GL104" s="47"/>
      <c r="GM104" s="52"/>
      <c r="GN104" s="47"/>
      <c r="GO104" s="47"/>
      <c r="GP104" s="47"/>
      <c r="GQ104" s="47"/>
      <c r="GR104" s="47"/>
      <c r="GS104" s="47"/>
      <c r="GT104" s="47"/>
      <c r="GU104" s="51"/>
      <c r="GV104" s="50"/>
      <c r="GW104" s="50"/>
      <c r="GX104" s="49"/>
      <c r="HA104" s="48"/>
      <c r="HB104" s="48"/>
      <c r="HC104" s="48"/>
      <c r="HD104" s="48"/>
      <c r="HE104" s="48"/>
      <c r="HF104" s="48"/>
      <c r="HG104" s="48"/>
      <c r="HH104" s="48"/>
      <c r="HI104" s="3"/>
      <c r="HJ104" s="48"/>
      <c r="HK104" s="47"/>
      <c r="HL104" s="47"/>
      <c r="HM104" s="47"/>
      <c r="HN104" s="52"/>
      <c r="HO104" s="47"/>
      <c r="HP104" s="47"/>
      <c r="HQ104" s="47"/>
      <c r="HR104" s="47"/>
      <c r="HS104" s="47"/>
      <c r="HT104" s="47"/>
      <c r="HU104" s="47"/>
      <c r="HV104" s="51"/>
      <c r="HW104" s="50"/>
      <c r="HX104" s="50"/>
      <c r="HY104" s="49"/>
      <c r="IB104" s="48"/>
      <c r="IC104" s="48"/>
      <c r="ID104" s="48"/>
      <c r="IE104" s="48"/>
      <c r="IF104" s="48"/>
      <c r="IG104" s="48"/>
      <c r="IH104" s="48"/>
      <c r="II104" s="48"/>
      <c r="IJ104" s="3"/>
      <c r="IK104" s="48"/>
      <c r="IL104" s="47"/>
    </row>
    <row r="105" spans="1:246" s="62" customFormat="1" ht="264.75" x14ac:dyDescent="0.25">
      <c r="A105" s="19" t="s">
        <v>185</v>
      </c>
      <c r="B105" s="19" t="s">
        <v>525</v>
      </c>
      <c r="C105" s="19" t="s">
        <v>528</v>
      </c>
      <c r="D105" s="19" t="s">
        <v>529</v>
      </c>
      <c r="E105" s="36"/>
      <c r="F105" s="19" t="s">
        <v>468</v>
      </c>
      <c r="G105" s="19" t="s">
        <v>469</v>
      </c>
      <c r="H105" s="25" t="s">
        <v>530</v>
      </c>
      <c r="I105" s="21" t="s">
        <v>317</v>
      </c>
      <c r="J105" s="21" t="s">
        <v>317</v>
      </c>
      <c r="K105" s="21" t="s">
        <v>318</v>
      </c>
      <c r="L105" s="22"/>
      <c r="M105" s="21" t="s">
        <v>318</v>
      </c>
      <c r="N105" s="21" t="s">
        <v>318</v>
      </c>
      <c r="O105" s="21" t="s">
        <v>318</v>
      </c>
      <c r="P105" s="21" t="s">
        <v>318</v>
      </c>
      <c r="Q105" s="21" t="s">
        <v>317</v>
      </c>
      <c r="R105" s="21" t="s">
        <v>318</v>
      </c>
      <c r="S105" s="21" t="s">
        <v>317</v>
      </c>
      <c r="T105" s="59"/>
      <c r="U105" s="57"/>
      <c r="V105" s="57"/>
      <c r="W105" s="57"/>
      <c r="X105" s="57"/>
      <c r="Y105" s="57"/>
      <c r="Z105" s="57"/>
      <c r="AA105" s="57"/>
      <c r="AB105" s="58"/>
      <c r="AC105" s="57"/>
      <c r="AD105" s="55"/>
      <c r="AE105" s="55"/>
      <c r="AF105" s="55"/>
      <c r="AG105" s="56"/>
      <c r="AH105" s="55"/>
      <c r="AI105" s="55"/>
      <c r="AJ105" s="55"/>
      <c r="AK105" s="55"/>
      <c r="AL105" s="55"/>
      <c r="AM105" s="55"/>
      <c r="AN105" s="55"/>
      <c r="AO105" s="54"/>
      <c r="AP105" s="53"/>
      <c r="AQ105" s="53"/>
      <c r="AR105" s="5"/>
      <c r="AS105" s="5"/>
      <c r="AT105"/>
      <c r="AU105" s="48"/>
      <c r="AV105" s="48"/>
      <c r="AW105" s="48"/>
      <c r="AX105" s="48"/>
      <c r="AY105" s="48"/>
      <c r="AZ105" s="48"/>
      <c r="BA105" s="48"/>
      <c r="BB105" s="48"/>
      <c r="BC105" s="3"/>
      <c r="BD105" s="48"/>
      <c r="BE105" s="47"/>
      <c r="BF105" s="47"/>
      <c r="BG105" s="47"/>
      <c r="BH105" s="52"/>
      <c r="BI105" s="47"/>
      <c r="BJ105" s="47"/>
      <c r="BK105" s="47"/>
      <c r="BL105" s="47"/>
      <c r="BM105" s="47"/>
      <c r="BN105" s="47"/>
      <c r="BO105" s="47"/>
      <c r="BP105" s="51"/>
      <c r="BQ105" s="50"/>
      <c r="BR105" s="50"/>
      <c r="BS105" s="49"/>
      <c r="BT105"/>
      <c r="BU105"/>
      <c r="BV105" s="48"/>
      <c r="BW105" s="48"/>
      <c r="BX105" s="48"/>
      <c r="BY105" s="48"/>
      <c r="BZ105" s="48"/>
      <c r="CA105" s="48"/>
      <c r="CB105" s="48"/>
      <c r="CC105" s="48"/>
      <c r="CD105" s="3"/>
      <c r="CE105" s="48"/>
      <c r="CF105" s="47"/>
      <c r="CG105" s="47"/>
      <c r="CH105" s="47"/>
      <c r="CI105" s="52"/>
      <c r="CJ105" s="47"/>
      <c r="CK105" s="47"/>
      <c r="CL105" s="47"/>
      <c r="CM105" s="47"/>
      <c r="CN105" s="47"/>
      <c r="CO105" s="47"/>
      <c r="CP105" s="47"/>
      <c r="CQ105" s="51"/>
      <c r="CR105" s="50"/>
      <c r="CS105" s="50"/>
      <c r="CT105" s="49"/>
      <c r="CU105"/>
      <c r="CV105"/>
      <c r="CW105" s="48"/>
      <c r="CX105" s="48"/>
      <c r="CY105" s="48"/>
      <c r="CZ105" s="48"/>
      <c r="DA105" s="48"/>
      <c r="DB105" s="48"/>
      <c r="DC105" s="48"/>
      <c r="DD105" s="48"/>
      <c r="DE105" s="3"/>
      <c r="DF105" s="48"/>
      <c r="DG105" s="47"/>
      <c r="DH105" s="47"/>
      <c r="DI105" s="47"/>
      <c r="DJ105" s="52"/>
      <c r="DK105" s="47"/>
      <c r="DL105" s="47"/>
      <c r="DM105" s="47"/>
      <c r="DN105" s="47"/>
      <c r="DO105" s="47"/>
      <c r="DP105" s="47"/>
      <c r="DQ105" s="47"/>
      <c r="DR105" s="51"/>
      <c r="DS105" s="50"/>
      <c r="DT105" s="50"/>
      <c r="DU105" s="49"/>
      <c r="DV105"/>
      <c r="DW105"/>
      <c r="DX105" s="48"/>
      <c r="DY105" s="48"/>
      <c r="DZ105" s="48"/>
      <c r="EA105" s="48"/>
      <c r="EB105" s="48"/>
      <c r="EC105" s="48"/>
      <c r="ED105" s="48"/>
      <c r="EE105" s="48"/>
      <c r="EF105" s="3"/>
      <c r="EG105" s="48"/>
      <c r="EH105" s="47"/>
      <c r="EI105" s="47"/>
      <c r="EJ105" s="47"/>
      <c r="EK105" s="52"/>
      <c r="EL105" s="47"/>
      <c r="EM105" s="47"/>
      <c r="EN105" s="47"/>
      <c r="EO105" s="47"/>
      <c r="EP105" s="47"/>
      <c r="EQ105" s="47"/>
      <c r="ER105" s="47"/>
      <c r="ES105" s="51"/>
      <c r="ET105" s="50"/>
      <c r="EU105" s="50"/>
      <c r="EV105" s="49"/>
      <c r="EW105"/>
      <c r="EX105"/>
      <c r="EY105" s="48"/>
      <c r="EZ105" s="48"/>
      <c r="FA105" s="48"/>
      <c r="FB105" s="48"/>
      <c r="FC105" s="48"/>
      <c r="FD105" s="48"/>
      <c r="FE105" s="48"/>
      <c r="FF105" s="48"/>
      <c r="FG105" s="3"/>
      <c r="FH105" s="48"/>
      <c r="FI105" s="47"/>
      <c r="FJ105" s="47"/>
      <c r="FK105" s="47"/>
      <c r="FL105" s="52"/>
      <c r="FM105" s="47"/>
      <c r="FN105" s="47"/>
      <c r="FO105" s="47"/>
      <c r="FP105" s="47"/>
      <c r="FQ105" s="47"/>
      <c r="FR105" s="47"/>
      <c r="FS105" s="47"/>
      <c r="FT105" s="51"/>
      <c r="FU105" s="50"/>
      <c r="FV105" s="50"/>
      <c r="FW105" s="49"/>
      <c r="FX105"/>
      <c r="FY105"/>
      <c r="FZ105" s="48"/>
      <c r="GA105" s="48"/>
      <c r="GB105" s="48"/>
      <c r="GC105" s="48"/>
      <c r="GD105" s="48"/>
      <c r="GE105" s="48"/>
      <c r="GF105" s="48"/>
      <c r="GG105" s="48"/>
      <c r="GH105" s="3"/>
      <c r="GI105" s="48"/>
      <c r="GJ105" s="47"/>
      <c r="GK105" s="47"/>
      <c r="GL105" s="47"/>
      <c r="GM105" s="52"/>
      <c r="GN105" s="47"/>
      <c r="GO105" s="47"/>
      <c r="GP105" s="47"/>
      <c r="GQ105" s="47"/>
      <c r="GR105" s="47"/>
      <c r="GS105" s="47"/>
      <c r="GT105" s="47"/>
      <c r="GU105" s="51"/>
      <c r="GV105" s="50"/>
      <c r="GW105" s="50"/>
      <c r="GX105" s="49"/>
      <c r="GY105"/>
      <c r="GZ105"/>
      <c r="HA105" s="48"/>
      <c r="HB105" s="48"/>
      <c r="HC105" s="48"/>
      <c r="HD105" s="48"/>
      <c r="HE105" s="48"/>
      <c r="HF105" s="48"/>
      <c r="HG105" s="48"/>
      <c r="HH105" s="48"/>
      <c r="HI105" s="3"/>
      <c r="HJ105" s="48"/>
      <c r="HK105" s="47"/>
      <c r="HL105" s="47"/>
      <c r="HM105" s="47"/>
      <c r="HN105" s="52"/>
      <c r="HO105" s="47"/>
      <c r="HP105" s="47"/>
      <c r="HQ105" s="47"/>
      <c r="HR105" s="47"/>
      <c r="HS105" s="47"/>
      <c r="HT105" s="47"/>
      <c r="HU105" s="47"/>
      <c r="HV105" s="51"/>
      <c r="HW105" s="50"/>
      <c r="HX105" s="50"/>
      <c r="HY105" s="49"/>
      <c r="HZ105"/>
      <c r="IA105"/>
      <c r="IB105" s="48"/>
      <c r="IC105" s="48"/>
      <c r="ID105" s="48"/>
      <c r="IE105" s="48"/>
      <c r="IF105" s="48"/>
      <c r="IG105" s="48"/>
      <c r="IH105" s="48"/>
      <c r="II105" s="48"/>
      <c r="IJ105" s="3"/>
      <c r="IK105" s="48"/>
      <c r="IL105" s="47"/>
    </row>
    <row r="106" spans="1:246" s="64" customFormat="1" ht="48.75" x14ac:dyDescent="0.25">
      <c r="A106" s="19" t="s">
        <v>185</v>
      </c>
      <c r="B106" s="19" t="s">
        <v>525</v>
      </c>
      <c r="C106" s="19" t="s">
        <v>186</v>
      </c>
      <c r="D106" s="19" t="s">
        <v>187</v>
      </c>
      <c r="E106" s="63"/>
      <c r="F106" s="19" t="s">
        <v>470</v>
      </c>
      <c r="G106" s="19" t="s">
        <v>188</v>
      </c>
      <c r="H106" s="15" t="s">
        <v>169</v>
      </c>
      <c r="I106" s="27" t="s">
        <v>318</v>
      </c>
      <c r="J106" s="27" t="s">
        <v>318</v>
      </c>
      <c r="K106" s="27" t="s">
        <v>317</v>
      </c>
      <c r="L106" s="22"/>
      <c r="M106" s="27" t="s">
        <v>318</v>
      </c>
      <c r="N106" s="27" t="s">
        <v>317</v>
      </c>
      <c r="O106" s="27" t="s">
        <v>318</v>
      </c>
      <c r="P106" s="27" t="s">
        <v>318</v>
      </c>
      <c r="Q106" s="27" t="s">
        <v>318</v>
      </c>
      <c r="R106" s="27" t="s">
        <v>318</v>
      </c>
      <c r="S106" s="27" t="s">
        <v>318</v>
      </c>
      <c r="T106" s="59"/>
      <c r="U106" s="73"/>
      <c r="V106" s="73"/>
      <c r="W106" s="73"/>
      <c r="X106" s="73"/>
      <c r="Y106" s="73"/>
      <c r="Z106" s="73"/>
      <c r="AA106" s="73"/>
      <c r="AB106" s="74"/>
      <c r="AC106" s="73"/>
      <c r="AD106" s="72"/>
      <c r="AE106" s="72"/>
      <c r="AF106" s="72"/>
      <c r="AG106" s="72"/>
      <c r="AH106" s="72"/>
      <c r="AI106" s="72"/>
      <c r="AJ106" s="72"/>
      <c r="AK106" s="72"/>
      <c r="AL106" s="72"/>
      <c r="AM106" s="72"/>
      <c r="AN106" s="72"/>
      <c r="AO106" s="70"/>
      <c r="AP106" s="71"/>
      <c r="AQ106" s="71"/>
      <c r="AR106" s="70"/>
      <c r="AS106" s="70"/>
      <c r="AT106" s="67"/>
      <c r="AU106" s="66"/>
      <c r="AV106" s="66"/>
      <c r="AW106" s="66"/>
      <c r="AX106" s="66"/>
      <c r="AY106" s="66"/>
      <c r="AZ106" s="66"/>
      <c r="BA106" s="66"/>
      <c r="BB106" s="66"/>
      <c r="BC106" s="39"/>
      <c r="BD106" s="66"/>
      <c r="BE106" s="65"/>
      <c r="BF106" s="65"/>
      <c r="BG106" s="65"/>
      <c r="BH106" s="65"/>
      <c r="BI106" s="65"/>
      <c r="BJ106" s="65"/>
      <c r="BK106" s="65"/>
      <c r="BL106" s="65"/>
      <c r="BM106" s="65"/>
      <c r="BN106" s="65"/>
      <c r="BO106" s="65"/>
      <c r="BP106" s="68"/>
      <c r="BQ106" s="69"/>
      <c r="BR106" s="69"/>
      <c r="BS106" s="68"/>
      <c r="BT106" s="67"/>
      <c r="BU106" s="67"/>
      <c r="BV106" s="66"/>
      <c r="BW106" s="66"/>
      <c r="BX106" s="66"/>
      <c r="BY106" s="66"/>
      <c r="BZ106" s="66"/>
      <c r="CA106" s="66"/>
      <c r="CB106" s="66"/>
      <c r="CC106" s="66"/>
      <c r="CD106" s="39"/>
      <c r="CE106" s="66"/>
      <c r="CF106" s="65"/>
      <c r="CG106" s="65"/>
      <c r="CH106" s="65"/>
      <c r="CI106" s="65"/>
      <c r="CJ106" s="65"/>
      <c r="CK106" s="65"/>
      <c r="CL106" s="65"/>
      <c r="CM106" s="65"/>
      <c r="CN106" s="65"/>
      <c r="CO106" s="65"/>
      <c r="CP106" s="65"/>
      <c r="CQ106" s="68"/>
      <c r="CR106" s="69"/>
      <c r="CS106" s="69"/>
      <c r="CT106" s="68"/>
      <c r="CU106" s="67"/>
      <c r="CV106" s="67"/>
      <c r="CW106" s="66"/>
      <c r="CX106" s="66"/>
      <c r="CY106" s="66"/>
      <c r="CZ106" s="66"/>
      <c r="DA106" s="66"/>
      <c r="DB106" s="66"/>
      <c r="DC106" s="66"/>
      <c r="DD106" s="66"/>
      <c r="DE106" s="39"/>
      <c r="DF106" s="66"/>
      <c r="DG106" s="65"/>
      <c r="DH106" s="65"/>
      <c r="DI106" s="65"/>
      <c r="DJ106" s="65"/>
      <c r="DK106" s="65"/>
      <c r="DL106" s="65"/>
      <c r="DM106" s="65"/>
      <c r="DN106" s="65"/>
      <c r="DO106" s="65"/>
      <c r="DP106" s="65"/>
      <c r="DQ106" s="65"/>
      <c r="DR106" s="68"/>
      <c r="DS106" s="69"/>
      <c r="DT106" s="69"/>
      <c r="DU106" s="68"/>
      <c r="DV106" s="67"/>
      <c r="DW106" s="67"/>
      <c r="DX106" s="66"/>
      <c r="DY106" s="66"/>
      <c r="DZ106" s="66"/>
      <c r="EA106" s="66"/>
      <c r="EB106" s="66"/>
      <c r="EC106" s="66"/>
      <c r="ED106" s="66"/>
      <c r="EE106" s="66"/>
      <c r="EF106" s="39"/>
      <c r="EG106" s="66"/>
      <c r="EH106" s="65"/>
      <c r="EI106" s="65"/>
      <c r="EJ106" s="65"/>
      <c r="EK106" s="65"/>
      <c r="EL106" s="65"/>
      <c r="EM106" s="65"/>
      <c r="EN106" s="65"/>
      <c r="EO106" s="65"/>
      <c r="EP106" s="65"/>
      <c r="EQ106" s="65"/>
      <c r="ER106" s="65"/>
      <c r="ES106" s="68"/>
      <c r="ET106" s="69"/>
      <c r="EU106" s="69"/>
      <c r="EV106" s="68"/>
      <c r="EW106" s="67"/>
      <c r="EX106" s="67"/>
      <c r="EY106" s="66"/>
      <c r="EZ106" s="66"/>
      <c r="FA106" s="66"/>
      <c r="FB106" s="66"/>
      <c r="FC106" s="66"/>
      <c r="FD106" s="66"/>
      <c r="FE106" s="66"/>
      <c r="FF106" s="66"/>
      <c r="FG106" s="39"/>
      <c r="FH106" s="66"/>
      <c r="FI106" s="65"/>
      <c r="FJ106" s="65"/>
      <c r="FK106" s="65"/>
      <c r="FL106" s="65"/>
      <c r="FM106" s="65"/>
      <c r="FN106" s="65"/>
      <c r="FO106" s="65"/>
      <c r="FP106" s="65"/>
      <c r="FQ106" s="65"/>
      <c r="FR106" s="65"/>
      <c r="FS106" s="65"/>
      <c r="FT106" s="68"/>
      <c r="FU106" s="69"/>
      <c r="FV106" s="69"/>
      <c r="FW106" s="68"/>
      <c r="FX106" s="67"/>
      <c r="FY106" s="67"/>
      <c r="FZ106" s="66"/>
      <c r="GA106" s="66"/>
      <c r="GB106" s="66"/>
      <c r="GC106" s="66"/>
      <c r="GD106" s="66"/>
      <c r="GE106" s="66"/>
      <c r="GF106" s="66"/>
      <c r="GG106" s="66"/>
      <c r="GH106" s="39"/>
      <c r="GI106" s="66"/>
      <c r="GJ106" s="65"/>
      <c r="GK106" s="65"/>
      <c r="GL106" s="65"/>
      <c r="GM106" s="65"/>
      <c r="GN106" s="65"/>
      <c r="GO106" s="65"/>
      <c r="GP106" s="65"/>
      <c r="GQ106" s="65"/>
      <c r="GR106" s="65"/>
      <c r="GS106" s="65"/>
      <c r="GT106" s="65"/>
      <c r="GU106" s="68"/>
      <c r="GV106" s="69"/>
      <c r="GW106" s="69"/>
      <c r="GX106" s="68"/>
      <c r="GY106" s="67"/>
      <c r="GZ106" s="67"/>
      <c r="HA106" s="66"/>
      <c r="HB106" s="66"/>
      <c r="HC106" s="66"/>
      <c r="HD106" s="66"/>
      <c r="HE106" s="66"/>
      <c r="HF106" s="66"/>
      <c r="HG106" s="66"/>
      <c r="HH106" s="66"/>
      <c r="HI106" s="39"/>
      <c r="HJ106" s="66"/>
      <c r="HK106" s="65"/>
      <c r="HL106" s="65"/>
      <c r="HM106" s="65"/>
      <c r="HN106" s="65"/>
      <c r="HO106" s="65"/>
      <c r="HP106" s="65"/>
      <c r="HQ106" s="65"/>
      <c r="HR106" s="65"/>
      <c r="HS106" s="65"/>
      <c r="HT106" s="65"/>
      <c r="HU106" s="65"/>
      <c r="HV106" s="68"/>
      <c r="HW106" s="69"/>
      <c r="HX106" s="69"/>
      <c r="HY106" s="68"/>
      <c r="HZ106" s="67"/>
      <c r="IA106" s="67"/>
      <c r="IB106" s="66"/>
      <c r="IC106" s="66"/>
      <c r="ID106" s="66"/>
      <c r="IE106" s="66"/>
      <c r="IF106" s="66"/>
      <c r="IG106" s="66"/>
      <c r="IH106" s="66"/>
      <c r="II106" s="66"/>
      <c r="IJ106" s="39"/>
      <c r="IK106" s="66"/>
      <c r="IL106" s="65"/>
    </row>
    <row r="107" spans="1:246" s="62" customFormat="1" ht="84.75" x14ac:dyDescent="0.25">
      <c r="A107" s="19" t="s">
        <v>554</v>
      </c>
      <c r="B107" s="14" t="s">
        <v>349</v>
      </c>
      <c r="C107" s="19" t="s">
        <v>403</v>
      </c>
      <c r="D107" s="19" t="s">
        <v>402</v>
      </c>
      <c r="E107" s="39" t="s">
        <v>443</v>
      </c>
      <c r="F107" s="19" t="s">
        <v>555</v>
      </c>
      <c r="G107" s="19" t="s">
        <v>400</v>
      </c>
      <c r="H107" s="77" t="s">
        <v>401</v>
      </c>
      <c r="I107" s="21" t="s">
        <v>317</v>
      </c>
      <c r="J107" s="21" t="s">
        <v>318</v>
      </c>
      <c r="K107" s="21" t="s">
        <v>318</v>
      </c>
      <c r="L107" s="22"/>
      <c r="M107" s="21" t="s">
        <v>317</v>
      </c>
      <c r="N107" s="21" t="s">
        <v>318</v>
      </c>
      <c r="O107" s="21" t="s">
        <v>318</v>
      </c>
      <c r="P107" s="21" t="s">
        <v>318</v>
      </c>
      <c r="Q107" s="21" t="s">
        <v>318</v>
      </c>
      <c r="R107" s="21" t="s">
        <v>318</v>
      </c>
      <c r="S107" s="21" t="s">
        <v>318</v>
      </c>
      <c r="T107" s="59"/>
      <c r="U107" s="57"/>
      <c r="V107" s="57"/>
      <c r="W107" s="57"/>
      <c r="X107" s="57"/>
      <c r="Y107" s="57"/>
      <c r="Z107" s="57"/>
      <c r="AA107" s="57"/>
      <c r="AB107" s="57"/>
      <c r="AC107" s="58"/>
      <c r="AD107" s="57"/>
      <c r="AE107" s="55"/>
      <c r="AF107" s="55"/>
      <c r="AG107" s="55"/>
      <c r="AH107" s="56"/>
      <c r="AI107" s="55"/>
      <c r="AJ107" s="55"/>
      <c r="AK107" s="55"/>
      <c r="AL107" s="55"/>
      <c r="AM107" s="55"/>
      <c r="AN107" s="55"/>
      <c r="AO107" s="55"/>
      <c r="AP107" s="54"/>
      <c r="AQ107" s="53"/>
      <c r="AR107" s="53"/>
      <c r="AS107" s="5"/>
      <c r="AT107" s="5"/>
      <c r="AU107"/>
      <c r="AV107" s="48"/>
      <c r="AW107" s="48"/>
      <c r="AX107" s="48"/>
      <c r="AY107" s="48"/>
      <c r="AZ107" s="48"/>
      <c r="BA107" s="48"/>
      <c r="BB107" s="48"/>
      <c r="BC107" s="48"/>
      <c r="BD107" s="3"/>
      <c r="BE107" s="48"/>
      <c r="BF107" s="47"/>
      <c r="BG107" s="47"/>
      <c r="BH107" s="47"/>
      <c r="BI107" s="52"/>
      <c r="BJ107" s="47"/>
      <c r="BK107" s="47"/>
      <c r="BL107" s="47"/>
      <c r="BM107" s="47"/>
      <c r="BN107" s="47"/>
      <c r="BO107" s="47"/>
      <c r="BP107" s="47"/>
      <c r="BQ107" s="51"/>
      <c r="BR107" s="50"/>
      <c r="BS107" s="50"/>
      <c r="BT107" s="49"/>
      <c r="BU107"/>
      <c r="BV107"/>
      <c r="BW107" s="48"/>
      <c r="BX107" s="48"/>
      <c r="BY107" s="48"/>
      <c r="BZ107" s="48"/>
      <c r="CA107" s="48"/>
      <c r="CB107" s="48"/>
      <c r="CC107" s="48"/>
      <c r="CD107" s="48"/>
      <c r="CE107" s="3"/>
      <c r="CF107" s="48"/>
      <c r="CG107" s="47"/>
      <c r="CH107" s="47"/>
      <c r="CI107" s="47"/>
      <c r="CJ107" s="52"/>
      <c r="CK107" s="47"/>
      <c r="CL107" s="47"/>
      <c r="CM107" s="47"/>
      <c r="CN107" s="47"/>
      <c r="CO107" s="47"/>
      <c r="CP107" s="47"/>
      <c r="CQ107" s="47"/>
      <c r="CR107" s="51"/>
      <c r="CS107" s="50"/>
      <c r="CT107" s="50"/>
      <c r="CU107" s="49"/>
      <c r="CV107"/>
      <c r="CW107"/>
      <c r="CX107" s="48"/>
      <c r="CY107" s="48"/>
      <c r="CZ107" s="48"/>
      <c r="DA107" s="48"/>
      <c r="DB107" s="48"/>
      <c r="DC107" s="48"/>
      <c r="DD107" s="48"/>
      <c r="DE107" s="48"/>
      <c r="DF107" s="3"/>
      <c r="DG107" s="48"/>
      <c r="DH107" s="47"/>
      <c r="DI107" s="47"/>
      <c r="DJ107" s="47"/>
      <c r="DK107" s="52"/>
      <c r="DL107" s="47"/>
      <c r="DM107" s="47"/>
      <c r="DN107" s="47"/>
      <c r="DO107" s="47"/>
      <c r="DP107" s="47"/>
      <c r="DQ107" s="47"/>
      <c r="DR107" s="47"/>
      <c r="DS107" s="51"/>
      <c r="DT107" s="50"/>
      <c r="DU107" s="50"/>
      <c r="DV107" s="49"/>
      <c r="DW107"/>
      <c r="DX107"/>
      <c r="DY107" s="48"/>
      <c r="DZ107" s="48"/>
      <c r="EA107" s="48"/>
      <c r="EB107" s="48"/>
      <c r="EC107" s="48"/>
      <c r="ED107" s="48"/>
      <c r="EE107" s="48"/>
      <c r="EF107" s="48"/>
      <c r="EG107" s="3"/>
      <c r="EH107" s="48"/>
      <c r="EI107" s="47"/>
      <c r="EJ107" s="47"/>
      <c r="EK107" s="47"/>
      <c r="EL107" s="52"/>
      <c r="EM107" s="47"/>
      <c r="EN107" s="47"/>
      <c r="EO107" s="47"/>
      <c r="EP107" s="47"/>
      <c r="EQ107" s="47"/>
      <c r="ER107" s="47"/>
      <c r="ES107" s="47"/>
      <c r="ET107" s="51"/>
      <c r="EU107" s="50"/>
      <c r="EV107" s="50"/>
      <c r="EW107" s="49"/>
      <c r="EX107"/>
      <c r="EY107"/>
      <c r="EZ107" s="48"/>
      <c r="FA107" s="48"/>
      <c r="FB107" s="48"/>
      <c r="FC107" s="48"/>
      <c r="FD107" s="48"/>
      <c r="FE107" s="48"/>
      <c r="FF107" s="48"/>
      <c r="FG107" s="48"/>
      <c r="FH107" s="3"/>
      <c r="FI107" s="48"/>
      <c r="FJ107" s="47"/>
      <c r="FK107" s="47"/>
      <c r="FL107" s="47"/>
      <c r="FM107" s="52"/>
      <c r="FN107" s="47"/>
      <c r="FO107" s="47"/>
      <c r="FP107" s="47"/>
      <c r="FQ107" s="47"/>
      <c r="FR107" s="47"/>
      <c r="FS107" s="47"/>
      <c r="FT107" s="47"/>
      <c r="FU107" s="51"/>
      <c r="FV107" s="50"/>
      <c r="FW107" s="50"/>
      <c r="FX107" s="49"/>
      <c r="FY107"/>
      <c r="FZ107"/>
      <c r="GA107" s="48"/>
      <c r="GB107" s="48"/>
      <c r="GC107" s="48"/>
      <c r="GD107" s="48"/>
      <c r="GE107" s="48"/>
      <c r="GF107" s="48"/>
      <c r="GG107" s="48"/>
      <c r="GH107" s="48"/>
      <c r="GI107" s="3"/>
      <c r="GJ107" s="48"/>
      <c r="GK107" s="47"/>
      <c r="GL107" s="47"/>
      <c r="GM107" s="47"/>
      <c r="GN107" s="52"/>
      <c r="GO107" s="47"/>
      <c r="GP107" s="47"/>
      <c r="GQ107" s="47"/>
      <c r="GR107" s="47"/>
      <c r="GS107" s="47"/>
      <c r="GT107" s="47"/>
      <c r="GU107" s="47"/>
      <c r="GV107" s="51"/>
      <c r="GW107" s="50"/>
      <c r="GX107" s="50"/>
      <c r="GY107" s="49"/>
      <c r="GZ107"/>
      <c r="HA107"/>
      <c r="HB107" s="48"/>
      <c r="HC107" s="48"/>
      <c r="HD107" s="48"/>
      <c r="HE107" s="48"/>
      <c r="HF107" s="48"/>
      <c r="HG107" s="48"/>
      <c r="HH107" s="48"/>
      <c r="HI107" s="48"/>
      <c r="HJ107" s="3"/>
      <c r="HK107" s="48"/>
      <c r="HL107" s="47"/>
      <c r="HM107" s="47"/>
      <c r="HN107" s="47"/>
      <c r="HO107" s="52"/>
      <c r="HP107" s="47"/>
      <c r="HQ107" s="47"/>
      <c r="HR107" s="47"/>
      <c r="HS107" s="47"/>
      <c r="HT107" s="47"/>
      <c r="HU107" s="47"/>
      <c r="HV107" s="47"/>
      <c r="HW107" s="51"/>
      <c r="HX107" s="50"/>
      <c r="HY107" s="50"/>
      <c r="HZ107" s="49"/>
      <c r="IA107"/>
      <c r="IB107"/>
      <c r="IC107" s="48"/>
      <c r="ID107" s="48"/>
      <c r="IE107" s="48"/>
      <c r="IF107" s="48"/>
      <c r="IG107" s="48"/>
      <c r="IH107" s="48"/>
      <c r="II107" s="48"/>
      <c r="IJ107" s="48"/>
      <c r="IK107" s="3"/>
      <c r="IL107" s="48"/>
    </row>
    <row r="108" spans="1:246" s="62" customFormat="1" ht="96.75" x14ac:dyDescent="0.25">
      <c r="A108" s="19" t="s">
        <v>554</v>
      </c>
      <c r="B108" s="14" t="s">
        <v>349</v>
      </c>
      <c r="C108" s="14" t="s">
        <v>362</v>
      </c>
      <c r="D108" s="14" t="s">
        <v>361</v>
      </c>
      <c r="E108" s="74" t="s">
        <v>360</v>
      </c>
      <c r="F108" s="14" t="s">
        <v>556</v>
      </c>
      <c r="G108" s="19" t="s">
        <v>557</v>
      </c>
      <c r="H108" s="15" t="s">
        <v>359</v>
      </c>
      <c r="I108" s="16" t="s">
        <v>317</v>
      </c>
      <c r="J108" s="16" t="s">
        <v>317</v>
      </c>
      <c r="K108" s="16" t="s">
        <v>318</v>
      </c>
      <c r="L108" s="13"/>
      <c r="M108" s="16" t="s">
        <v>317</v>
      </c>
      <c r="N108" s="16" t="s">
        <v>318</v>
      </c>
      <c r="O108" s="16" t="s">
        <v>318</v>
      </c>
      <c r="P108" s="16" t="s">
        <v>318</v>
      </c>
      <c r="Q108" s="16" t="s">
        <v>318</v>
      </c>
      <c r="R108" s="16" t="s">
        <v>317</v>
      </c>
      <c r="S108" s="16" t="s">
        <v>318</v>
      </c>
      <c r="T108" s="59"/>
      <c r="U108" s="57"/>
      <c r="V108" s="57"/>
      <c r="W108" s="57"/>
      <c r="X108" s="57"/>
      <c r="Y108" s="57"/>
      <c r="Z108" s="57"/>
      <c r="AA108" s="57"/>
      <c r="AB108" s="58"/>
      <c r="AC108" s="57"/>
      <c r="AD108" s="55"/>
      <c r="AE108" s="55"/>
      <c r="AF108" s="55"/>
      <c r="AG108" s="56"/>
      <c r="AH108" s="55"/>
      <c r="AI108" s="55"/>
      <c r="AJ108" s="55"/>
      <c r="AK108" s="55"/>
      <c r="AL108" s="55"/>
      <c r="AM108" s="55"/>
      <c r="AN108" s="55"/>
      <c r="AO108" s="54"/>
      <c r="AP108" s="53"/>
      <c r="AQ108" s="53"/>
      <c r="AR108" s="5"/>
      <c r="AS108" s="5"/>
      <c r="AT108"/>
      <c r="AU108" s="48"/>
      <c r="AV108" s="48"/>
      <c r="AW108" s="48"/>
      <c r="AX108" s="48"/>
      <c r="AY108" s="48"/>
      <c r="AZ108" s="48"/>
      <c r="BA108" s="48"/>
      <c r="BB108" s="48"/>
      <c r="BC108" s="3"/>
      <c r="BD108" s="48"/>
      <c r="BE108" s="47"/>
      <c r="BF108" s="47"/>
      <c r="BG108" s="47"/>
      <c r="BH108" s="52"/>
      <c r="BI108" s="47"/>
      <c r="BJ108" s="47"/>
      <c r="BK108" s="47"/>
      <c r="BL108" s="47"/>
      <c r="BM108" s="47"/>
      <c r="BN108" s="47"/>
      <c r="BO108" s="47"/>
      <c r="BP108" s="51"/>
      <c r="BQ108" s="50"/>
      <c r="BR108" s="50"/>
      <c r="BS108" s="49"/>
      <c r="BT108"/>
      <c r="BU108"/>
      <c r="BV108" s="48"/>
      <c r="BW108" s="48"/>
      <c r="BX108" s="48"/>
      <c r="BY108" s="48"/>
      <c r="BZ108" s="48"/>
      <c r="CA108" s="48"/>
      <c r="CB108" s="48"/>
      <c r="CC108" s="48"/>
      <c r="CD108" s="3"/>
      <c r="CE108" s="48"/>
      <c r="CF108" s="47"/>
      <c r="CG108" s="47"/>
      <c r="CH108" s="47"/>
      <c r="CI108" s="52"/>
      <c r="CJ108" s="47"/>
      <c r="CK108" s="47"/>
      <c r="CL108" s="47"/>
      <c r="CM108" s="47"/>
      <c r="CN108" s="47"/>
      <c r="CO108" s="47"/>
      <c r="CP108" s="47"/>
      <c r="CQ108" s="51"/>
      <c r="CR108" s="50"/>
      <c r="CS108" s="50"/>
      <c r="CT108" s="49"/>
      <c r="CU108"/>
      <c r="CV108"/>
      <c r="CW108" s="48"/>
      <c r="CX108" s="48"/>
      <c r="CY108" s="48"/>
      <c r="CZ108" s="48"/>
      <c r="DA108" s="48"/>
      <c r="DB108" s="48"/>
      <c r="DC108" s="48"/>
      <c r="DD108" s="48"/>
      <c r="DE108" s="3"/>
      <c r="DF108" s="48"/>
      <c r="DG108" s="47"/>
      <c r="DH108" s="47"/>
      <c r="DI108" s="47"/>
      <c r="DJ108" s="52"/>
      <c r="DK108" s="47"/>
      <c r="DL108" s="47"/>
      <c r="DM108" s="47"/>
      <c r="DN108" s="47"/>
      <c r="DO108" s="47"/>
      <c r="DP108" s="47"/>
      <c r="DQ108" s="47"/>
      <c r="DR108" s="51"/>
      <c r="DS108" s="50"/>
      <c r="DT108" s="50"/>
      <c r="DU108" s="49"/>
      <c r="DV108"/>
      <c r="DW108"/>
      <c r="DX108" s="48"/>
      <c r="DY108" s="48"/>
      <c r="DZ108" s="48"/>
      <c r="EA108" s="48"/>
      <c r="EB108" s="48"/>
      <c r="EC108" s="48"/>
      <c r="ED108" s="48"/>
      <c r="EE108" s="48"/>
      <c r="EF108" s="3"/>
      <c r="EG108" s="48"/>
      <c r="EH108" s="47"/>
      <c r="EI108" s="47"/>
      <c r="EJ108" s="47"/>
      <c r="EK108" s="52"/>
      <c r="EL108" s="47"/>
      <c r="EM108" s="47"/>
      <c r="EN108" s="47"/>
      <c r="EO108" s="47"/>
      <c r="EP108" s="47"/>
      <c r="EQ108" s="47"/>
      <c r="ER108" s="47"/>
      <c r="ES108" s="51"/>
      <c r="ET108" s="50"/>
      <c r="EU108" s="50"/>
      <c r="EV108" s="49"/>
      <c r="EW108"/>
      <c r="EX108"/>
      <c r="EY108" s="48"/>
      <c r="EZ108" s="48"/>
      <c r="FA108" s="48"/>
      <c r="FB108" s="48"/>
      <c r="FC108" s="48"/>
      <c r="FD108" s="48"/>
      <c r="FE108" s="48"/>
      <c r="FF108" s="48"/>
      <c r="FG108" s="3"/>
      <c r="FH108" s="48"/>
      <c r="FI108" s="47"/>
      <c r="FJ108" s="47"/>
      <c r="FK108" s="47"/>
      <c r="FL108" s="52"/>
      <c r="FM108" s="47"/>
      <c r="FN108" s="47"/>
      <c r="FO108" s="47"/>
      <c r="FP108" s="47"/>
      <c r="FQ108" s="47"/>
      <c r="FR108" s="47"/>
      <c r="FS108" s="47"/>
      <c r="FT108" s="51"/>
      <c r="FU108" s="50"/>
      <c r="FV108" s="50"/>
      <c r="FW108" s="49"/>
      <c r="FX108"/>
      <c r="FY108"/>
      <c r="FZ108" s="48"/>
      <c r="GA108" s="48"/>
      <c r="GB108" s="48"/>
      <c r="GC108" s="48"/>
      <c r="GD108" s="48"/>
      <c r="GE108" s="48"/>
      <c r="GF108" s="48"/>
      <c r="GG108" s="48"/>
      <c r="GH108" s="3"/>
      <c r="GI108" s="48"/>
      <c r="GJ108" s="47"/>
      <c r="GK108" s="47"/>
      <c r="GL108" s="47"/>
      <c r="GM108" s="52"/>
      <c r="GN108" s="47"/>
      <c r="GO108" s="47"/>
      <c r="GP108" s="47"/>
      <c r="GQ108" s="47"/>
      <c r="GR108" s="47"/>
      <c r="GS108" s="47"/>
      <c r="GT108" s="47"/>
      <c r="GU108" s="51"/>
      <c r="GV108" s="50"/>
      <c r="GW108" s="50"/>
      <c r="GX108" s="49"/>
      <c r="GY108"/>
      <c r="GZ108"/>
      <c r="HA108" s="48"/>
      <c r="HB108" s="48"/>
      <c r="HC108" s="48"/>
      <c r="HD108" s="48"/>
      <c r="HE108" s="48"/>
      <c r="HF108" s="48"/>
      <c r="HG108" s="48"/>
      <c r="HH108" s="48"/>
      <c r="HI108" s="3"/>
      <c r="HJ108" s="48"/>
      <c r="HK108" s="47"/>
      <c r="HL108" s="47"/>
      <c r="HM108" s="47"/>
      <c r="HN108" s="52"/>
      <c r="HO108" s="47"/>
      <c r="HP108" s="47"/>
      <c r="HQ108" s="47"/>
      <c r="HR108" s="47"/>
      <c r="HS108" s="47"/>
      <c r="HT108" s="47"/>
      <c r="HU108" s="47"/>
      <c r="HV108" s="51"/>
      <c r="HW108" s="50"/>
      <c r="HX108" s="50"/>
      <c r="HY108" s="49"/>
      <c r="HZ108"/>
      <c r="IA108"/>
      <c r="IB108" s="48"/>
      <c r="IC108" s="48"/>
      <c r="ID108" s="48"/>
      <c r="IE108" s="48"/>
      <c r="IF108" s="48"/>
      <c r="IG108" s="48"/>
      <c r="IH108" s="48"/>
      <c r="II108" s="48"/>
      <c r="IJ108" s="3"/>
      <c r="IK108" s="48"/>
      <c r="IL108" s="47"/>
    </row>
    <row r="109" spans="1:246" s="62" customFormat="1" ht="132.75" x14ac:dyDescent="0.25">
      <c r="A109" s="19" t="s">
        <v>554</v>
      </c>
      <c r="B109" s="14" t="s">
        <v>349</v>
      </c>
      <c r="C109" s="14" t="s">
        <v>348</v>
      </c>
      <c r="D109" s="14" t="s">
        <v>347</v>
      </c>
      <c r="E109" s="39" t="s">
        <v>270</v>
      </c>
      <c r="F109" s="14" t="s">
        <v>558</v>
      </c>
      <c r="G109" s="19" t="s">
        <v>345</v>
      </c>
      <c r="H109" s="15" t="s">
        <v>346</v>
      </c>
      <c r="I109" s="16" t="s">
        <v>318</v>
      </c>
      <c r="J109" s="16" t="s">
        <v>318</v>
      </c>
      <c r="K109" s="16" t="s">
        <v>317</v>
      </c>
      <c r="L109" s="13"/>
      <c r="M109" s="16" t="s">
        <v>318</v>
      </c>
      <c r="N109" s="16" t="s">
        <v>318</v>
      </c>
      <c r="O109" s="16" t="s">
        <v>317</v>
      </c>
      <c r="P109" s="16" t="s">
        <v>318</v>
      </c>
      <c r="Q109" s="16" t="s">
        <v>318</v>
      </c>
      <c r="R109" s="16" t="s">
        <v>318</v>
      </c>
      <c r="S109" s="16" t="s">
        <v>318</v>
      </c>
      <c r="T109" s="59"/>
      <c r="U109" s="57"/>
      <c r="V109" s="57"/>
      <c r="W109" s="57"/>
      <c r="X109" s="57"/>
      <c r="Y109" s="57"/>
      <c r="Z109" s="57"/>
      <c r="AA109" s="57"/>
      <c r="AB109" s="58"/>
      <c r="AC109" s="57"/>
      <c r="AD109" s="55"/>
      <c r="AE109" s="55"/>
      <c r="AF109" s="55"/>
      <c r="AG109" s="56"/>
      <c r="AH109" s="55"/>
      <c r="AI109" s="55"/>
      <c r="AJ109" s="55"/>
      <c r="AK109" s="55"/>
      <c r="AL109" s="55"/>
      <c r="AM109" s="55"/>
      <c r="AN109" s="55"/>
      <c r="AO109" s="54"/>
      <c r="AP109" s="53"/>
      <c r="AQ109" s="53"/>
      <c r="AR109" s="5"/>
      <c r="AS109" s="5"/>
      <c r="AT109"/>
      <c r="AU109" s="48"/>
      <c r="AV109" s="48"/>
      <c r="AW109" s="48"/>
      <c r="AX109" s="48"/>
      <c r="AY109" s="48"/>
      <c r="AZ109" s="48"/>
      <c r="BA109" s="48"/>
      <c r="BB109" s="48"/>
      <c r="BC109" s="3"/>
      <c r="BD109" s="48"/>
      <c r="BE109" s="47"/>
      <c r="BF109" s="47"/>
      <c r="BG109" s="47"/>
      <c r="BH109" s="52"/>
      <c r="BI109" s="47"/>
      <c r="BJ109" s="47"/>
      <c r="BK109" s="47"/>
      <c r="BL109" s="47"/>
      <c r="BM109" s="47"/>
      <c r="BN109" s="47"/>
      <c r="BO109" s="47"/>
      <c r="BP109" s="51"/>
      <c r="BQ109" s="50"/>
      <c r="BR109" s="50"/>
      <c r="BS109" s="49"/>
      <c r="BT109"/>
      <c r="BU109"/>
      <c r="BV109" s="48"/>
      <c r="BW109" s="48"/>
      <c r="BX109" s="48"/>
      <c r="BY109" s="48"/>
      <c r="BZ109" s="48"/>
      <c r="CA109" s="48"/>
      <c r="CB109" s="48"/>
      <c r="CC109" s="48"/>
      <c r="CD109" s="3"/>
      <c r="CE109" s="48"/>
      <c r="CF109" s="47"/>
      <c r="CG109" s="47"/>
      <c r="CH109" s="47"/>
      <c r="CI109" s="52"/>
      <c r="CJ109" s="47"/>
      <c r="CK109" s="47"/>
      <c r="CL109" s="47"/>
      <c r="CM109" s="47"/>
      <c r="CN109" s="47"/>
      <c r="CO109" s="47"/>
      <c r="CP109" s="47"/>
      <c r="CQ109" s="51"/>
      <c r="CR109" s="50"/>
      <c r="CS109" s="50"/>
      <c r="CT109" s="49"/>
      <c r="CU109"/>
      <c r="CV109"/>
      <c r="CW109" s="48"/>
      <c r="CX109" s="48"/>
      <c r="CY109" s="48"/>
      <c r="CZ109" s="48"/>
      <c r="DA109" s="48"/>
      <c r="DB109" s="48"/>
      <c r="DC109" s="48"/>
      <c r="DD109" s="48"/>
      <c r="DE109" s="3"/>
      <c r="DF109" s="48"/>
      <c r="DG109" s="47"/>
      <c r="DH109" s="47"/>
      <c r="DI109" s="47"/>
      <c r="DJ109" s="52"/>
      <c r="DK109" s="47"/>
      <c r="DL109" s="47"/>
      <c r="DM109" s="47"/>
      <c r="DN109" s="47"/>
      <c r="DO109" s="47"/>
      <c r="DP109" s="47"/>
      <c r="DQ109" s="47"/>
      <c r="DR109" s="51"/>
      <c r="DS109" s="50"/>
      <c r="DT109" s="50"/>
      <c r="DU109" s="49"/>
      <c r="DV109"/>
      <c r="DW109"/>
      <c r="DX109" s="48"/>
      <c r="DY109" s="48"/>
      <c r="DZ109" s="48"/>
      <c r="EA109" s="48"/>
      <c r="EB109" s="48"/>
      <c r="EC109" s="48"/>
      <c r="ED109" s="48"/>
      <c r="EE109" s="48"/>
      <c r="EF109" s="3"/>
      <c r="EG109" s="48"/>
      <c r="EH109" s="47"/>
      <c r="EI109" s="47"/>
      <c r="EJ109" s="47"/>
      <c r="EK109" s="52"/>
      <c r="EL109" s="47"/>
      <c r="EM109" s="47"/>
      <c r="EN109" s="47"/>
      <c r="EO109" s="47"/>
      <c r="EP109" s="47"/>
      <c r="EQ109" s="47"/>
      <c r="ER109" s="47"/>
      <c r="ES109" s="51"/>
      <c r="ET109" s="50"/>
      <c r="EU109" s="50"/>
      <c r="EV109" s="49"/>
      <c r="EW109"/>
      <c r="EX109"/>
      <c r="EY109" s="48"/>
      <c r="EZ109" s="48"/>
      <c r="FA109" s="48"/>
      <c r="FB109" s="48"/>
      <c r="FC109" s="48"/>
      <c r="FD109" s="48"/>
      <c r="FE109" s="48"/>
      <c r="FF109" s="48"/>
      <c r="FG109" s="3"/>
      <c r="FH109" s="48"/>
      <c r="FI109" s="47"/>
      <c r="FJ109" s="47"/>
      <c r="FK109" s="47"/>
      <c r="FL109" s="52"/>
      <c r="FM109" s="47"/>
      <c r="FN109" s="47"/>
      <c r="FO109" s="47"/>
      <c r="FP109" s="47"/>
      <c r="FQ109" s="47"/>
      <c r="FR109" s="47"/>
      <c r="FS109" s="47"/>
      <c r="FT109" s="51"/>
      <c r="FU109" s="50"/>
      <c r="FV109" s="50"/>
      <c r="FW109" s="49"/>
      <c r="FX109"/>
      <c r="FY109"/>
      <c r="FZ109" s="48"/>
      <c r="GA109" s="48"/>
      <c r="GB109" s="48"/>
      <c r="GC109" s="48"/>
      <c r="GD109" s="48"/>
      <c r="GE109" s="48"/>
      <c r="GF109" s="48"/>
      <c r="GG109" s="48"/>
      <c r="GH109" s="3"/>
      <c r="GI109" s="48"/>
      <c r="GJ109" s="47"/>
      <c r="GK109" s="47"/>
      <c r="GL109" s="47"/>
      <c r="GM109" s="52"/>
      <c r="GN109" s="47"/>
      <c r="GO109" s="47"/>
      <c r="GP109" s="47"/>
      <c r="GQ109" s="47"/>
      <c r="GR109" s="47"/>
      <c r="GS109" s="47"/>
      <c r="GT109" s="47"/>
      <c r="GU109" s="51"/>
      <c r="GV109" s="50"/>
      <c r="GW109" s="50"/>
      <c r="GX109" s="49"/>
      <c r="GY109"/>
      <c r="GZ109"/>
      <c r="HA109" s="48"/>
      <c r="HB109" s="48"/>
      <c r="HC109" s="48"/>
      <c r="HD109" s="48"/>
      <c r="HE109" s="48"/>
      <c r="HF109" s="48"/>
      <c r="HG109" s="48"/>
      <c r="HH109" s="48"/>
      <c r="HI109" s="3"/>
      <c r="HJ109" s="48"/>
      <c r="HK109" s="47"/>
      <c r="HL109" s="47"/>
      <c r="HM109" s="47"/>
      <c r="HN109" s="52"/>
      <c r="HO109" s="47"/>
      <c r="HP109" s="47"/>
      <c r="HQ109" s="47"/>
      <c r="HR109" s="47"/>
      <c r="HS109" s="47"/>
      <c r="HT109" s="47"/>
      <c r="HU109" s="47"/>
      <c r="HV109" s="51"/>
      <c r="HW109" s="50"/>
      <c r="HX109" s="50"/>
      <c r="HY109" s="49"/>
      <c r="HZ109"/>
      <c r="IA109"/>
      <c r="IB109" s="48"/>
      <c r="IC109" s="48"/>
      <c r="ID109" s="48"/>
      <c r="IE109" s="48"/>
      <c r="IF109" s="48"/>
      <c r="IG109" s="48"/>
      <c r="IH109" s="48"/>
      <c r="II109" s="48"/>
      <c r="IJ109" s="3"/>
      <c r="IK109" s="48"/>
      <c r="IL109" s="47"/>
    </row>
    <row r="110" spans="1:246" customFormat="1" ht="39" x14ac:dyDescent="0.25">
      <c r="A110" s="19" t="s">
        <v>554</v>
      </c>
      <c r="B110" s="14" t="s">
        <v>349</v>
      </c>
      <c r="C110" s="14" t="s">
        <v>353</v>
      </c>
      <c r="D110" s="14" t="s">
        <v>352</v>
      </c>
      <c r="E110" s="39" t="str">
        <f>H110</f>
        <v>www.deza.admin.ch/ressources/resource_en_164114.pdf</v>
      </c>
      <c r="F110" s="14" t="s">
        <v>351</v>
      </c>
      <c r="G110" s="19" t="s">
        <v>559</v>
      </c>
      <c r="H110" s="3" t="s">
        <v>350</v>
      </c>
      <c r="I110" s="16" t="s">
        <v>318</v>
      </c>
      <c r="J110" s="16" t="s">
        <v>318</v>
      </c>
      <c r="K110" s="16" t="s">
        <v>317</v>
      </c>
      <c r="L110" s="13"/>
      <c r="M110" s="16" t="s">
        <v>318</v>
      </c>
      <c r="N110" s="16" t="s">
        <v>318</v>
      </c>
      <c r="O110" s="16" t="s">
        <v>317</v>
      </c>
      <c r="P110" s="16" t="s">
        <v>318</v>
      </c>
      <c r="Q110" s="16" t="s">
        <v>318</v>
      </c>
      <c r="R110" s="16" t="s">
        <v>318</v>
      </c>
      <c r="S110" s="16" t="s">
        <v>318</v>
      </c>
      <c r="T110" s="59"/>
    </row>
    <row r="111" spans="1:246" s="67" customFormat="1" ht="60.75" x14ac:dyDescent="0.25">
      <c r="A111" s="19" t="s">
        <v>193</v>
      </c>
      <c r="B111" s="19" t="s">
        <v>525</v>
      </c>
      <c r="C111" s="19" t="s">
        <v>18</v>
      </c>
      <c r="D111" s="19" t="s">
        <v>19</v>
      </c>
      <c r="E111" s="36"/>
      <c r="F111" s="19" t="s">
        <v>20</v>
      </c>
      <c r="G111" s="19"/>
      <c r="H111" s="3" t="s">
        <v>21</v>
      </c>
      <c r="I111" s="21" t="s">
        <v>318</v>
      </c>
      <c r="J111" s="21" t="s">
        <v>317</v>
      </c>
      <c r="K111" s="21" t="s">
        <v>318</v>
      </c>
      <c r="L111" s="22"/>
      <c r="M111" s="21" t="s">
        <v>318</v>
      </c>
      <c r="N111" s="21" t="s">
        <v>318</v>
      </c>
      <c r="O111" s="21" t="s">
        <v>318</v>
      </c>
      <c r="P111" s="21" t="s">
        <v>318</v>
      </c>
      <c r="Q111" s="21" t="s">
        <v>317</v>
      </c>
      <c r="R111" s="21" t="s">
        <v>318</v>
      </c>
      <c r="S111" s="21" t="s">
        <v>317</v>
      </c>
      <c r="T111" s="59"/>
    </row>
    <row r="112" spans="1:246" customFormat="1" ht="144.75" x14ac:dyDescent="0.25">
      <c r="A112" s="19" t="s">
        <v>193</v>
      </c>
      <c r="B112" s="19" t="s">
        <v>525</v>
      </c>
      <c r="C112" s="19" t="s">
        <v>464</v>
      </c>
      <c r="D112" s="19" t="s">
        <v>465</v>
      </c>
      <c r="E112" s="39" t="s">
        <v>56</v>
      </c>
      <c r="F112" s="19" t="s">
        <v>84</v>
      </c>
      <c r="G112" s="19" t="s">
        <v>85</v>
      </c>
      <c r="H112" s="3" t="s">
        <v>86</v>
      </c>
      <c r="I112" s="21" t="s">
        <v>318</v>
      </c>
      <c r="J112" s="21" t="s">
        <v>318</v>
      </c>
      <c r="K112" s="21" t="s">
        <v>317</v>
      </c>
      <c r="L112" s="22"/>
      <c r="M112" s="21" t="s">
        <v>317</v>
      </c>
      <c r="N112" s="21" t="s">
        <v>318</v>
      </c>
      <c r="O112" s="21" t="s">
        <v>318</v>
      </c>
      <c r="P112" s="21" t="s">
        <v>318</v>
      </c>
      <c r="Q112" s="21" t="s">
        <v>318</v>
      </c>
      <c r="R112" s="21" t="s">
        <v>318</v>
      </c>
      <c r="S112" s="21" t="s">
        <v>318</v>
      </c>
      <c r="T112" s="59"/>
    </row>
    <row r="113" spans="1:20" customFormat="1" ht="144.75" x14ac:dyDescent="0.25">
      <c r="A113" s="19" t="s">
        <v>472</v>
      </c>
      <c r="B113" s="19" t="s">
        <v>525</v>
      </c>
      <c r="C113" s="19" t="s">
        <v>192</v>
      </c>
      <c r="D113" s="19" t="s">
        <v>471</v>
      </c>
      <c r="E113" s="39" t="s">
        <v>191</v>
      </c>
      <c r="F113" s="19" t="s">
        <v>473</v>
      </c>
      <c r="G113" s="19" t="s">
        <v>189</v>
      </c>
      <c r="H113" s="15" t="s">
        <v>190</v>
      </c>
      <c r="I113" s="21" t="s">
        <v>318</v>
      </c>
      <c r="J113" s="21" t="s">
        <v>317</v>
      </c>
      <c r="K113" s="21" t="s">
        <v>317</v>
      </c>
      <c r="L113" s="22"/>
      <c r="M113" s="21" t="s">
        <v>318</v>
      </c>
      <c r="N113" s="21" t="s">
        <v>317</v>
      </c>
      <c r="O113" s="21" t="s">
        <v>318</v>
      </c>
      <c r="P113" s="21" t="s">
        <v>317</v>
      </c>
      <c r="Q113" s="21" t="s">
        <v>318</v>
      </c>
      <c r="R113" s="21" t="s">
        <v>318</v>
      </c>
      <c r="S113" s="21" t="s">
        <v>318</v>
      </c>
      <c r="T113" s="59"/>
    </row>
    <row r="114" spans="1:20" s="67" customFormat="1" ht="156.75" x14ac:dyDescent="0.25">
      <c r="A114" s="19" t="s">
        <v>235</v>
      </c>
      <c r="B114" s="19" t="s">
        <v>444</v>
      </c>
      <c r="C114" s="19" t="s">
        <v>237</v>
      </c>
      <c r="D114" s="19" t="s">
        <v>238</v>
      </c>
      <c r="E114" s="19" t="s">
        <v>240</v>
      </c>
      <c r="F114" s="19" t="s">
        <v>239</v>
      </c>
      <c r="G114" s="19" t="s">
        <v>236</v>
      </c>
      <c r="H114" s="25" t="s">
        <v>152</v>
      </c>
      <c r="I114" s="21" t="s">
        <v>317</v>
      </c>
      <c r="J114" s="21" t="s">
        <v>318</v>
      </c>
      <c r="K114" s="21" t="s">
        <v>318</v>
      </c>
      <c r="L114" s="22"/>
      <c r="M114" s="21" t="s">
        <v>317</v>
      </c>
      <c r="N114" s="21" t="s">
        <v>318</v>
      </c>
      <c r="O114" s="21" t="s">
        <v>318</v>
      </c>
      <c r="P114" s="21" t="s">
        <v>317</v>
      </c>
      <c r="Q114" s="21" t="s">
        <v>317</v>
      </c>
      <c r="R114" s="21" t="s">
        <v>318</v>
      </c>
      <c r="S114" s="21" t="s">
        <v>318</v>
      </c>
      <c r="T114" s="59"/>
    </row>
    <row r="115" spans="1:20" customFormat="1" ht="96.75" x14ac:dyDescent="0.25">
      <c r="A115" s="19" t="s">
        <v>235</v>
      </c>
      <c r="B115" s="19" t="s">
        <v>444</v>
      </c>
      <c r="C115" s="19" t="s">
        <v>109</v>
      </c>
      <c r="D115" s="19" t="s">
        <v>110</v>
      </c>
      <c r="E115" s="39" t="s">
        <v>57</v>
      </c>
      <c r="F115" s="19" t="s">
        <v>111</v>
      </c>
      <c r="G115" s="19" t="s">
        <v>112</v>
      </c>
      <c r="H115" s="3" t="s">
        <v>229</v>
      </c>
      <c r="I115" s="21" t="s">
        <v>318</v>
      </c>
      <c r="J115" s="21" t="s">
        <v>318</v>
      </c>
      <c r="K115" s="21" t="s">
        <v>317</v>
      </c>
      <c r="L115" s="22"/>
      <c r="M115" s="21" t="s">
        <v>317</v>
      </c>
      <c r="N115" s="21" t="s">
        <v>318</v>
      </c>
      <c r="O115" s="21" t="s">
        <v>318</v>
      </c>
      <c r="P115" s="21" t="s">
        <v>317</v>
      </c>
      <c r="Q115" s="21" t="s">
        <v>318</v>
      </c>
      <c r="R115" s="21" t="s">
        <v>317</v>
      </c>
      <c r="S115" s="21" t="s">
        <v>318</v>
      </c>
      <c r="T115" s="59"/>
    </row>
    <row r="116" spans="1:20" customFormat="1" ht="180.75" x14ac:dyDescent="0.25">
      <c r="A116" s="14" t="s">
        <v>320</v>
      </c>
      <c r="B116" s="14" t="s">
        <v>525</v>
      </c>
      <c r="C116" s="14" t="s">
        <v>396</v>
      </c>
      <c r="D116" s="14" t="s">
        <v>207</v>
      </c>
      <c r="E116" s="39" t="s">
        <v>55</v>
      </c>
      <c r="F116" s="14" t="s">
        <v>474</v>
      </c>
      <c r="G116" s="14" t="s">
        <v>475</v>
      </c>
      <c r="H116" s="15" t="s">
        <v>208</v>
      </c>
      <c r="I116" s="16" t="s">
        <v>318</v>
      </c>
      <c r="J116" s="16" t="s">
        <v>317</v>
      </c>
      <c r="K116" s="16" t="s">
        <v>318</v>
      </c>
      <c r="L116" s="13"/>
      <c r="M116" s="16" t="s">
        <v>317</v>
      </c>
      <c r="N116" s="16" t="s">
        <v>317</v>
      </c>
      <c r="O116" s="16" t="s">
        <v>317</v>
      </c>
      <c r="P116" s="16" t="s">
        <v>318</v>
      </c>
      <c r="Q116" s="16" t="s">
        <v>318</v>
      </c>
      <c r="R116" s="16" t="s">
        <v>318</v>
      </c>
      <c r="S116" s="16" t="s">
        <v>318</v>
      </c>
      <c r="T116" s="59"/>
    </row>
    <row r="117" spans="1:20" customFormat="1" ht="108.75" x14ac:dyDescent="0.25">
      <c r="A117" s="14" t="s">
        <v>320</v>
      </c>
      <c r="B117" s="14" t="s">
        <v>525</v>
      </c>
      <c r="C117" s="14" t="s">
        <v>223</v>
      </c>
      <c r="D117" s="14" t="s">
        <v>274</v>
      </c>
      <c r="E117" s="39" t="s">
        <v>272</v>
      </c>
      <c r="F117" s="14" t="s">
        <v>273</v>
      </c>
      <c r="G117" s="14" t="s">
        <v>275</v>
      </c>
      <c r="H117" s="25" t="s">
        <v>226</v>
      </c>
      <c r="I117" s="16" t="s">
        <v>317</v>
      </c>
      <c r="J117" s="16" t="s">
        <v>318</v>
      </c>
      <c r="K117" s="16" t="s">
        <v>318</v>
      </c>
      <c r="L117" s="13"/>
      <c r="M117" s="16" t="s">
        <v>317</v>
      </c>
      <c r="N117" s="16" t="s">
        <v>318</v>
      </c>
      <c r="O117" s="16" t="s">
        <v>318</v>
      </c>
      <c r="P117" s="16" t="s">
        <v>318</v>
      </c>
      <c r="Q117" s="16" t="s">
        <v>318</v>
      </c>
      <c r="R117" s="16" t="s">
        <v>318</v>
      </c>
      <c r="S117" s="16" t="s">
        <v>318</v>
      </c>
      <c r="T117" s="59"/>
    </row>
    <row r="118" spans="1:20" customFormat="1" ht="132.75" x14ac:dyDescent="0.25">
      <c r="A118" s="14" t="s">
        <v>320</v>
      </c>
      <c r="B118" s="14" t="s">
        <v>525</v>
      </c>
      <c r="C118" s="14" t="s">
        <v>227</v>
      </c>
      <c r="D118" s="14" t="s">
        <v>228</v>
      </c>
      <c r="E118" s="39" t="s">
        <v>10</v>
      </c>
      <c r="F118" s="14" t="s">
        <v>476</v>
      </c>
      <c r="G118" s="24" t="s">
        <v>230</v>
      </c>
      <c r="H118" s="15" t="s">
        <v>229</v>
      </c>
      <c r="I118" s="21" t="s">
        <v>318</v>
      </c>
      <c r="J118" s="21" t="s">
        <v>317</v>
      </c>
      <c r="K118" s="21" t="s">
        <v>317</v>
      </c>
      <c r="L118" s="22"/>
      <c r="M118" s="21" t="s">
        <v>317</v>
      </c>
      <c r="N118" s="21" t="s">
        <v>317</v>
      </c>
      <c r="O118" s="21" t="s">
        <v>318</v>
      </c>
      <c r="P118" s="21" t="s">
        <v>317</v>
      </c>
      <c r="Q118" s="21" t="s">
        <v>318</v>
      </c>
      <c r="R118" s="21" t="s">
        <v>318</v>
      </c>
      <c r="S118" s="21" t="s">
        <v>318</v>
      </c>
      <c r="T118" s="59"/>
    </row>
    <row r="119" spans="1:20" customFormat="1" ht="144.75" x14ac:dyDescent="0.25">
      <c r="A119" s="14" t="s">
        <v>320</v>
      </c>
      <c r="B119" s="14" t="s">
        <v>525</v>
      </c>
      <c r="C119" s="14" t="s">
        <v>436</v>
      </c>
      <c r="D119" s="14" t="s">
        <v>435</v>
      </c>
      <c r="E119" s="39" t="s">
        <v>58</v>
      </c>
      <c r="F119" s="14" t="s">
        <v>437</v>
      </c>
      <c r="G119" s="24" t="s">
        <v>439</v>
      </c>
      <c r="H119" s="3" t="s">
        <v>438</v>
      </c>
      <c r="I119" s="21" t="s">
        <v>318</v>
      </c>
      <c r="J119" s="21" t="s">
        <v>318</v>
      </c>
      <c r="K119" s="21" t="s">
        <v>317</v>
      </c>
      <c r="L119" s="22"/>
      <c r="M119" s="21" t="s">
        <v>318</v>
      </c>
      <c r="N119" s="21" t="s">
        <v>318</v>
      </c>
      <c r="O119" s="21" t="s">
        <v>317</v>
      </c>
      <c r="P119" s="21" t="s">
        <v>318</v>
      </c>
      <c r="Q119" s="21" t="s">
        <v>318</v>
      </c>
      <c r="R119" s="21" t="s">
        <v>318</v>
      </c>
      <c r="S119" s="21" t="s">
        <v>318</v>
      </c>
      <c r="T119" s="59"/>
    </row>
    <row r="120" spans="1:20" s="67" customFormat="1" ht="180.75" x14ac:dyDescent="0.25">
      <c r="A120" s="14" t="s">
        <v>369</v>
      </c>
      <c r="B120" s="14" t="s">
        <v>444</v>
      </c>
      <c r="C120" s="14" t="s">
        <v>399</v>
      </c>
      <c r="D120" s="14" t="s">
        <v>368</v>
      </c>
      <c r="E120" s="39" t="s">
        <v>294</v>
      </c>
      <c r="F120" s="14" t="s">
        <v>477</v>
      </c>
      <c r="G120" s="14" t="s">
        <v>478</v>
      </c>
      <c r="H120" s="14" t="s">
        <v>533</v>
      </c>
      <c r="I120" s="16" t="s">
        <v>317</v>
      </c>
      <c r="J120" s="16" t="s">
        <v>318</v>
      </c>
      <c r="K120" s="16" t="s">
        <v>318</v>
      </c>
      <c r="L120" s="13"/>
      <c r="M120" s="16" t="s">
        <v>317</v>
      </c>
      <c r="N120" s="16" t="s">
        <v>318</v>
      </c>
      <c r="O120" s="16" t="s">
        <v>318</v>
      </c>
      <c r="P120" s="16" t="s">
        <v>318</v>
      </c>
      <c r="Q120" s="16" t="s">
        <v>317</v>
      </c>
      <c r="R120" s="16" t="s">
        <v>318</v>
      </c>
      <c r="S120" s="16" t="s">
        <v>318</v>
      </c>
      <c r="T120" s="59"/>
    </row>
    <row r="121" spans="1:20" s="67" customFormat="1" ht="132.75" x14ac:dyDescent="0.25">
      <c r="A121" s="19" t="s">
        <v>140</v>
      </c>
      <c r="B121" s="19" t="s">
        <v>444</v>
      </c>
      <c r="C121" s="19" t="s">
        <v>141</v>
      </c>
      <c r="D121" s="19" t="s">
        <v>142</v>
      </c>
      <c r="E121" s="39" t="s">
        <v>295</v>
      </c>
      <c r="F121" s="19" t="s">
        <v>143</v>
      </c>
      <c r="G121" s="24" t="s">
        <v>145</v>
      </c>
      <c r="H121" s="15" t="s">
        <v>144</v>
      </c>
      <c r="I121" s="21" t="s">
        <v>318</v>
      </c>
      <c r="J121" s="21" t="s">
        <v>318</v>
      </c>
      <c r="K121" s="21" t="s">
        <v>317</v>
      </c>
      <c r="L121" s="22"/>
      <c r="M121" s="21" t="s">
        <v>318</v>
      </c>
      <c r="N121" s="21" t="s">
        <v>318</v>
      </c>
      <c r="O121" s="21" t="s">
        <v>317</v>
      </c>
      <c r="P121" s="21" t="s">
        <v>318</v>
      </c>
      <c r="Q121" s="21" t="s">
        <v>318</v>
      </c>
      <c r="R121" s="21" t="s">
        <v>317</v>
      </c>
      <c r="S121" s="21" t="s">
        <v>318</v>
      </c>
      <c r="T121" s="59"/>
    </row>
    <row r="122" spans="1:20" customFormat="1" ht="84.75" x14ac:dyDescent="0.25">
      <c r="A122" s="19" t="s">
        <v>140</v>
      </c>
      <c r="B122" s="19" t="s">
        <v>444</v>
      </c>
      <c r="C122" s="19" t="s">
        <v>296</v>
      </c>
      <c r="D122" s="19" t="s">
        <v>300</v>
      </c>
      <c r="E122" s="39" t="s">
        <v>297</v>
      </c>
      <c r="F122" s="19" t="s">
        <v>298</v>
      </c>
      <c r="G122" s="24" t="s">
        <v>299</v>
      </c>
      <c r="H122" s="25" t="s">
        <v>152</v>
      </c>
      <c r="I122" s="21" t="s">
        <v>317</v>
      </c>
      <c r="J122" s="21" t="s">
        <v>318</v>
      </c>
      <c r="K122" s="21" t="s">
        <v>318</v>
      </c>
      <c r="L122" s="22"/>
      <c r="M122" s="21" t="s">
        <v>317</v>
      </c>
      <c r="N122" s="21" t="s">
        <v>318</v>
      </c>
      <c r="O122" s="21" t="s">
        <v>318</v>
      </c>
      <c r="P122" s="21" t="s">
        <v>318</v>
      </c>
      <c r="Q122" s="21" t="s">
        <v>318</v>
      </c>
      <c r="R122" s="21" t="s">
        <v>318</v>
      </c>
      <c r="S122" s="21" t="s">
        <v>318</v>
      </c>
      <c r="T122" s="59"/>
    </row>
    <row r="123" spans="1:20" customFormat="1" ht="84.75" x14ac:dyDescent="0.25">
      <c r="A123" s="19" t="s">
        <v>140</v>
      </c>
      <c r="B123" s="19" t="s">
        <v>444</v>
      </c>
      <c r="C123" s="19" t="s">
        <v>175</v>
      </c>
      <c r="D123" s="19" t="s">
        <v>176</v>
      </c>
      <c r="E123" s="39" t="s">
        <v>59</v>
      </c>
      <c r="F123" s="19" t="s">
        <v>177</v>
      </c>
      <c r="G123" s="19" t="s">
        <v>179</v>
      </c>
      <c r="H123" s="15" t="s">
        <v>178</v>
      </c>
      <c r="I123" s="21" t="s">
        <v>318</v>
      </c>
      <c r="J123" s="21" t="s">
        <v>318</v>
      </c>
      <c r="K123" s="21" t="s">
        <v>317</v>
      </c>
      <c r="L123" s="22"/>
      <c r="M123" s="21" t="s">
        <v>318</v>
      </c>
      <c r="N123" s="21" t="s">
        <v>317</v>
      </c>
      <c r="O123" s="21" t="s">
        <v>318</v>
      </c>
      <c r="P123" s="21" t="s">
        <v>318</v>
      </c>
      <c r="Q123" s="21" t="s">
        <v>318</v>
      </c>
      <c r="R123" s="21" t="s">
        <v>317</v>
      </c>
      <c r="S123" s="21" t="s">
        <v>318</v>
      </c>
      <c r="T123" s="59"/>
    </row>
    <row r="124" spans="1:20" customFormat="1" ht="144.75" x14ac:dyDescent="0.25">
      <c r="A124" s="19" t="s">
        <v>140</v>
      </c>
      <c r="B124" s="19" t="s">
        <v>444</v>
      </c>
      <c r="C124" s="19" t="s">
        <v>103</v>
      </c>
      <c r="D124" s="19" t="s">
        <v>104</v>
      </c>
      <c r="E124" s="39" t="s">
        <v>105</v>
      </c>
      <c r="F124" s="19" t="s">
        <v>106</v>
      </c>
      <c r="G124" s="19" t="s">
        <v>108</v>
      </c>
      <c r="H124" s="3" t="s">
        <v>107</v>
      </c>
      <c r="I124" s="21" t="s">
        <v>318</v>
      </c>
      <c r="J124" s="21" t="s">
        <v>317</v>
      </c>
      <c r="K124" s="21" t="s">
        <v>317</v>
      </c>
      <c r="L124" s="22"/>
      <c r="M124" s="21" t="s">
        <v>317</v>
      </c>
      <c r="N124" s="21" t="s">
        <v>318</v>
      </c>
      <c r="O124" s="21" t="s">
        <v>318</v>
      </c>
      <c r="P124" s="21" t="s">
        <v>318</v>
      </c>
      <c r="Q124" s="21" t="s">
        <v>318</v>
      </c>
      <c r="R124" s="21" t="s">
        <v>318</v>
      </c>
      <c r="S124" s="21" t="s">
        <v>318</v>
      </c>
      <c r="T124" s="59"/>
    </row>
    <row r="125" spans="1:20" customFormat="1" ht="96.75" x14ac:dyDescent="0.25">
      <c r="A125" s="19" t="s">
        <v>384</v>
      </c>
      <c r="B125" s="19" t="s">
        <v>525</v>
      </c>
      <c r="C125" s="19" t="s">
        <v>521</v>
      </c>
      <c r="D125" s="19" t="s">
        <v>522</v>
      </c>
      <c r="E125" s="39" t="s">
        <v>60</v>
      </c>
      <c r="F125" s="19" t="s">
        <v>479</v>
      </c>
      <c r="G125" s="19" t="s">
        <v>480</v>
      </c>
      <c r="H125" s="15" t="s">
        <v>523</v>
      </c>
      <c r="I125" s="27" t="s">
        <v>318</v>
      </c>
      <c r="J125" s="27" t="s">
        <v>317</v>
      </c>
      <c r="K125" s="27" t="s">
        <v>317</v>
      </c>
      <c r="L125" s="22"/>
      <c r="M125" s="21" t="s">
        <v>318</v>
      </c>
      <c r="N125" s="21" t="s">
        <v>317</v>
      </c>
      <c r="O125" s="21" t="s">
        <v>318</v>
      </c>
      <c r="P125" s="21" t="s">
        <v>318</v>
      </c>
      <c r="Q125" s="21" t="s">
        <v>318</v>
      </c>
      <c r="R125" s="21" t="s">
        <v>318</v>
      </c>
      <c r="S125" s="21" t="s">
        <v>318</v>
      </c>
      <c r="T125" s="59"/>
    </row>
    <row r="126" spans="1:20" customFormat="1" ht="48.75" x14ac:dyDescent="0.25">
      <c r="A126" s="19" t="s">
        <v>384</v>
      </c>
      <c r="B126" s="19" t="s">
        <v>525</v>
      </c>
      <c r="C126" s="19"/>
      <c r="D126" s="19" t="s">
        <v>385</v>
      </c>
      <c r="E126" s="3" t="s">
        <v>270</v>
      </c>
      <c r="F126" s="19" t="s">
        <v>386</v>
      </c>
      <c r="G126" s="19" t="s">
        <v>481</v>
      </c>
      <c r="H126" s="15" t="s">
        <v>387</v>
      </c>
      <c r="I126" s="21" t="s">
        <v>318</v>
      </c>
      <c r="J126" s="21" t="s">
        <v>318</v>
      </c>
      <c r="K126" s="21" t="s">
        <v>317</v>
      </c>
      <c r="L126" s="22"/>
      <c r="M126" s="21" t="s">
        <v>318</v>
      </c>
      <c r="N126" s="21" t="s">
        <v>318</v>
      </c>
      <c r="O126" s="21" t="s">
        <v>317</v>
      </c>
      <c r="P126" s="21" t="s">
        <v>318</v>
      </c>
      <c r="Q126" s="21" t="s">
        <v>318</v>
      </c>
      <c r="R126" s="21" t="s">
        <v>318</v>
      </c>
      <c r="S126" s="21" t="s">
        <v>318</v>
      </c>
      <c r="T126" s="59"/>
    </row>
    <row r="127" spans="1:20" s="67" customFormat="1" ht="64.5" x14ac:dyDescent="0.25">
      <c r="A127" s="19" t="s">
        <v>384</v>
      </c>
      <c r="B127" s="19" t="s">
        <v>525</v>
      </c>
      <c r="C127" s="19"/>
      <c r="D127" s="19" t="s">
        <v>451</v>
      </c>
      <c r="E127" s="3" t="s">
        <v>270</v>
      </c>
      <c r="F127" s="19" t="s">
        <v>453</v>
      </c>
      <c r="G127" s="19" t="s">
        <v>454</v>
      </c>
      <c r="H127" s="3" t="s">
        <v>452</v>
      </c>
      <c r="I127" s="21" t="s">
        <v>318</v>
      </c>
      <c r="J127" s="21" t="s">
        <v>318</v>
      </c>
      <c r="K127" s="21" t="s">
        <v>317</v>
      </c>
      <c r="L127" s="22"/>
      <c r="M127" s="21" t="s">
        <v>318</v>
      </c>
      <c r="N127" s="21" t="s">
        <v>318</v>
      </c>
      <c r="O127" s="21" t="s">
        <v>317</v>
      </c>
      <c r="P127" s="21" t="s">
        <v>318</v>
      </c>
      <c r="Q127" s="21" t="s">
        <v>318</v>
      </c>
      <c r="R127" s="21" t="s">
        <v>318</v>
      </c>
      <c r="S127" s="21" t="s">
        <v>318</v>
      </c>
      <c r="T127" s="59"/>
    </row>
    <row r="128" spans="1:20" s="67" customFormat="1" ht="96.75" x14ac:dyDescent="0.25">
      <c r="A128" s="19" t="s">
        <v>384</v>
      </c>
      <c r="B128" s="19" t="s">
        <v>525</v>
      </c>
      <c r="C128" s="19" t="s">
        <v>515</v>
      </c>
      <c r="D128" s="19" t="s">
        <v>517</v>
      </c>
      <c r="E128" s="39" t="s">
        <v>61</v>
      </c>
      <c r="F128" s="19" t="s">
        <v>482</v>
      </c>
      <c r="G128" s="19" t="s">
        <v>483</v>
      </c>
      <c r="H128" s="15" t="s">
        <v>518</v>
      </c>
      <c r="I128" s="27" t="s">
        <v>318</v>
      </c>
      <c r="J128" s="27" t="s">
        <v>317</v>
      </c>
      <c r="K128" s="27" t="s">
        <v>317</v>
      </c>
      <c r="L128" s="22"/>
      <c r="M128" s="27" t="s">
        <v>317</v>
      </c>
      <c r="N128" s="27" t="s">
        <v>318</v>
      </c>
      <c r="O128" s="27" t="s">
        <v>318</v>
      </c>
      <c r="P128" s="27" t="s">
        <v>318</v>
      </c>
      <c r="Q128" s="27" t="s">
        <v>317</v>
      </c>
      <c r="R128" s="27" t="s">
        <v>318</v>
      </c>
      <c r="S128" s="27" t="s">
        <v>318</v>
      </c>
      <c r="T128" s="59"/>
    </row>
    <row r="129" spans="1:20" s="67" customFormat="1" ht="216.75" x14ac:dyDescent="0.25">
      <c r="A129" s="19" t="s">
        <v>264</v>
      </c>
      <c r="B129" s="19" t="s">
        <v>525</v>
      </c>
      <c r="C129" s="19"/>
      <c r="D129" s="19" t="s">
        <v>265</v>
      </c>
      <c r="E129" s="3" t="s">
        <v>269</v>
      </c>
      <c r="F129" s="19" t="s">
        <v>266</v>
      </c>
      <c r="G129" s="19" t="s">
        <v>267</v>
      </c>
      <c r="H129" s="3" t="s">
        <v>268</v>
      </c>
      <c r="I129" s="27" t="s">
        <v>317</v>
      </c>
      <c r="J129" s="27" t="s">
        <v>318</v>
      </c>
      <c r="K129" s="27" t="s">
        <v>317</v>
      </c>
      <c r="L129" s="22"/>
      <c r="M129" s="27" t="s">
        <v>318</v>
      </c>
      <c r="N129" s="27" t="s">
        <v>318</v>
      </c>
      <c r="O129" s="27" t="s">
        <v>317</v>
      </c>
      <c r="P129" s="27" t="s">
        <v>318</v>
      </c>
      <c r="Q129" s="27" t="s">
        <v>318</v>
      </c>
      <c r="R129" s="27" t="s">
        <v>317</v>
      </c>
      <c r="S129" s="27" t="s">
        <v>318</v>
      </c>
      <c r="T129" s="59"/>
    </row>
    <row r="130" spans="1:20" customFormat="1" ht="120.75" x14ac:dyDescent="0.25">
      <c r="A130" s="19" t="s">
        <v>97</v>
      </c>
      <c r="B130" s="19" t="s">
        <v>525</v>
      </c>
      <c r="C130" s="19" t="s">
        <v>98</v>
      </c>
      <c r="D130" s="19" t="s">
        <v>99</v>
      </c>
      <c r="E130" s="39" t="s">
        <v>62</v>
      </c>
      <c r="F130" s="19" t="s">
        <v>101</v>
      </c>
      <c r="G130" s="19" t="s">
        <v>100</v>
      </c>
      <c r="H130" s="3" t="s">
        <v>102</v>
      </c>
      <c r="I130" s="27" t="s">
        <v>318</v>
      </c>
      <c r="J130" s="27" t="s">
        <v>318</v>
      </c>
      <c r="K130" s="27" t="s">
        <v>317</v>
      </c>
      <c r="L130" s="22"/>
      <c r="M130" s="27" t="s">
        <v>317</v>
      </c>
      <c r="N130" s="27" t="s">
        <v>318</v>
      </c>
      <c r="O130" s="27" t="s">
        <v>318</v>
      </c>
      <c r="P130" s="27" t="s">
        <v>318</v>
      </c>
      <c r="Q130" s="27" t="s">
        <v>318</v>
      </c>
      <c r="R130" s="27" t="s">
        <v>317</v>
      </c>
      <c r="S130" s="27" t="s">
        <v>318</v>
      </c>
      <c r="T130" s="59"/>
    </row>
    <row r="131" spans="1:20" customFormat="1" ht="108.75" x14ac:dyDescent="0.25">
      <c r="A131" s="19" t="s">
        <v>256</v>
      </c>
      <c r="B131" s="19" t="s">
        <v>525</v>
      </c>
      <c r="C131" s="19"/>
      <c r="D131" s="19" t="s">
        <v>257</v>
      </c>
      <c r="E131" s="3" t="s">
        <v>260</v>
      </c>
      <c r="F131" s="19" t="s">
        <v>258</v>
      </c>
      <c r="G131" s="19" t="s">
        <v>259</v>
      </c>
      <c r="H131" s="25" t="s">
        <v>139</v>
      </c>
      <c r="I131" s="27" t="s">
        <v>317</v>
      </c>
      <c r="J131" s="27" t="s">
        <v>318</v>
      </c>
      <c r="K131" s="27" t="s">
        <v>317</v>
      </c>
      <c r="L131" s="22"/>
      <c r="M131" s="27" t="s">
        <v>318</v>
      </c>
      <c r="N131" s="27" t="s">
        <v>318</v>
      </c>
      <c r="O131" s="27" t="s">
        <v>317</v>
      </c>
      <c r="P131" s="27" t="s">
        <v>318</v>
      </c>
      <c r="Q131" s="27" t="s">
        <v>318</v>
      </c>
      <c r="R131" s="27" t="s">
        <v>318</v>
      </c>
      <c r="S131" s="27" t="s">
        <v>318</v>
      </c>
      <c r="T131" s="59"/>
    </row>
    <row r="132" spans="1:20" customFormat="1" ht="108.75" x14ac:dyDescent="0.25">
      <c r="A132" s="19" t="s">
        <v>252</v>
      </c>
      <c r="B132" s="19" t="s">
        <v>525</v>
      </c>
      <c r="C132" s="19"/>
      <c r="D132" s="19" t="s">
        <v>247</v>
      </c>
      <c r="E132" s="3" t="s">
        <v>251</v>
      </c>
      <c r="F132" s="19" t="s">
        <v>253</v>
      </c>
      <c r="G132" s="19" t="s">
        <v>254</v>
      </c>
      <c r="H132" s="3" t="s">
        <v>255</v>
      </c>
      <c r="I132" s="27" t="s">
        <v>317</v>
      </c>
      <c r="J132" s="27" t="s">
        <v>318</v>
      </c>
      <c r="K132" s="27" t="s">
        <v>317</v>
      </c>
      <c r="L132" s="22"/>
      <c r="M132" s="27" t="s">
        <v>318</v>
      </c>
      <c r="N132" s="27" t="s">
        <v>318</v>
      </c>
      <c r="O132" s="27" t="s">
        <v>317</v>
      </c>
      <c r="P132" s="27" t="s">
        <v>318</v>
      </c>
      <c r="Q132" s="27" t="s">
        <v>318</v>
      </c>
      <c r="R132" s="27" t="s">
        <v>318</v>
      </c>
      <c r="S132" s="27" t="s">
        <v>318</v>
      </c>
      <c r="T132" s="59"/>
    </row>
    <row r="133" spans="1:20" customFormat="1" ht="84.75" x14ac:dyDescent="0.25">
      <c r="A133" s="19" t="s">
        <v>321</v>
      </c>
      <c r="B133" s="19" t="s">
        <v>525</v>
      </c>
      <c r="C133" s="19" t="s">
        <v>392</v>
      </c>
      <c r="D133" s="19" t="s">
        <v>393</v>
      </c>
      <c r="E133" s="3" t="s">
        <v>280</v>
      </c>
      <c r="F133" s="19" t="s">
        <v>484</v>
      </c>
      <c r="G133" s="19" t="s">
        <v>395</v>
      </c>
      <c r="H133" s="3" t="s">
        <v>394</v>
      </c>
      <c r="I133" s="27" t="s">
        <v>317</v>
      </c>
      <c r="J133" s="27" t="s">
        <v>317</v>
      </c>
      <c r="K133" s="27" t="s">
        <v>318</v>
      </c>
      <c r="L133" s="22"/>
      <c r="M133" s="27" t="s">
        <v>317</v>
      </c>
      <c r="N133" s="27" t="s">
        <v>318</v>
      </c>
      <c r="O133" s="27" t="s">
        <v>318</v>
      </c>
      <c r="P133" s="27" t="s">
        <v>318</v>
      </c>
      <c r="Q133" s="27" t="s">
        <v>318</v>
      </c>
      <c r="R133" s="27" t="s">
        <v>318</v>
      </c>
      <c r="S133" s="27" t="s">
        <v>318</v>
      </c>
      <c r="T133" s="59"/>
    </row>
    <row r="134" spans="1:20" customFormat="1" ht="108.75" x14ac:dyDescent="0.25">
      <c r="A134" s="19" t="s">
        <v>321</v>
      </c>
      <c r="B134" s="19" t="s">
        <v>525</v>
      </c>
      <c r="C134" s="19" t="s">
        <v>396</v>
      </c>
      <c r="D134" s="19" t="s">
        <v>393</v>
      </c>
      <c r="E134" s="39" t="s">
        <v>63</v>
      </c>
      <c r="F134" s="19" t="s">
        <v>485</v>
      </c>
      <c r="G134" s="19" t="s">
        <v>398</v>
      </c>
      <c r="H134" s="15" t="s">
        <v>397</v>
      </c>
      <c r="I134" s="27" t="s">
        <v>318</v>
      </c>
      <c r="J134" s="27" t="s">
        <v>317</v>
      </c>
      <c r="K134" s="27" t="s">
        <v>318</v>
      </c>
      <c r="L134" s="22"/>
      <c r="M134" s="27" t="s">
        <v>317</v>
      </c>
      <c r="N134" s="27" t="s">
        <v>317</v>
      </c>
      <c r="O134" s="27" t="s">
        <v>317</v>
      </c>
      <c r="P134" s="27" t="s">
        <v>318</v>
      </c>
      <c r="Q134" s="27" t="s">
        <v>318</v>
      </c>
      <c r="R134" s="27" t="s">
        <v>318</v>
      </c>
      <c r="S134" s="27" t="s">
        <v>318</v>
      </c>
      <c r="T134" s="59"/>
    </row>
  </sheetData>
  <autoFilter ref="A2:S101">
    <sortState ref="A3:S134">
      <sortCondition ref="A2:A101"/>
    </sortState>
  </autoFilter>
  <mergeCells count="2">
    <mergeCell ref="I1:K1"/>
    <mergeCell ref="M1:S1"/>
  </mergeCells>
  <phoneticPr fontId="3" type="noConversion"/>
  <hyperlinks>
    <hyperlink ref="H120" r:id="rId1" display="http://p31.itcilo.org/entdev/synergies/en/financing-value-chains"/>
    <hyperlink ref="E50" r:id="rId2"/>
    <hyperlink ref="H50" r:id="rId3"/>
    <hyperlink ref="H108" r:id="rId4"/>
    <hyperlink ref="E108" r:id="rId5"/>
    <hyperlink ref="E23" r:id="rId6"/>
    <hyperlink ref="H23" r:id="rId7"/>
    <hyperlink ref="H3" r:id="rId8"/>
    <hyperlink ref="H67" r:id="rId9" display="http://p31.itcilo.org/entdev/synergies/en/financing-value-chains"/>
    <hyperlink ref="H10" r:id="rId10" display="http://p31.itcilo.org/entdev/synergies/en/financing-value-chains"/>
    <hyperlink ref="H13" r:id="rId11"/>
    <hyperlink ref="H45" r:id="rId12"/>
    <hyperlink ref="E45" r:id="rId13"/>
    <hyperlink ref="E51" r:id="rId14" display="mailto:Leonardo.Alvarez@plan-international.org"/>
    <hyperlink ref="H51" r:id="rId15"/>
    <hyperlink ref="H5" r:id="rId16"/>
    <hyperlink ref="H118" r:id="rId17"/>
    <hyperlink ref="H19" r:id="rId18"/>
    <hyperlink ref="H99" r:id="rId19"/>
    <hyperlink ref="H52" r:id="rId20"/>
    <hyperlink ref="E52" r:id="rId21"/>
    <hyperlink ref="H9" r:id="rId22"/>
    <hyperlink ref="H25" r:id="rId23"/>
    <hyperlink ref="H28" r:id="rId24"/>
    <hyperlink ref="H123" r:id="rId25"/>
    <hyperlink ref="H106" r:id="rId26"/>
    <hyperlink ref="E113" r:id="rId27"/>
    <hyperlink ref="H29" r:id="rId28"/>
    <hyperlink ref="H125" r:id="rId29"/>
    <hyperlink ref="H110" r:id="rId30"/>
    <hyperlink ref="H109" r:id="rId31"/>
    <hyperlink ref="H126" r:id="rId32"/>
    <hyperlink ref="H64" r:id="rId33"/>
    <hyperlink ref="H121" r:id="rId34"/>
    <hyperlink ref="H74" r:id="rId35"/>
    <hyperlink ref="H62" r:id="rId36"/>
    <hyperlink ref="H42" r:id="rId37"/>
    <hyperlink ref="H44" r:id="rId38"/>
    <hyperlink ref="H133" r:id="rId39"/>
    <hyperlink ref="H134" r:id="rId40"/>
    <hyperlink ref="H116" r:id="rId41"/>
    <hyperlink ref="H14" r:id="rId42"/>
    <hyperlink ref="H26" r:id="rId43"/>
    <hyperlink ref="H43" r:id="rId44"/>
    <hyperlink ref="E43" r:id="rId45"/>
    <hyperlink ref="H46" r:id="rId46"/>
    <hyperlink ref="H128" r:id="rId47"/>
    <hyperlink ref="E46" r:id="rId48"/>
    <hyperlink ref="E3" r:id="rId49" display="NHayrapetyan@ifc.org"/>
    <hyperlink ref="H4" r:id="rId50"/>
    <hyperlink ref="E62" r:id="rId51"/>
    <hyperlink ref="E103" r:id="rId52"/>
    <hyperlink ref="E132" r:id="rId53"/>
    <hyperlink ref="H132" r:id="rId54"/>
    <hyperlink ref="E131" r:id="rId55" display="sosenkolena@ukr.net_x000a_"/>
    <hyperlink ref="H129" r:id="rId56"/>
    <hyperlink ref="E129" r:id="rId57"/>
    <hyperlink ref="E74" r:id="rId58"/>
    <hyperlink ref="E121" r:id="rId59" display="jskees@globalagrisk.com"/>
    <hyperlink ref="H7" r:id="rId60"/>
    <hyperlink ref="E7" r:id="rId61"/>
    <hyperlink ref="E97" r:id="rId62"/>
    <hyperlink ref="E117" r:id="rId63"/>
    <hyperlink ref="E10" r:id="rId64" display="evargas@fundacion-profin.org"/>
    <hyperlink ref="E13" r:id="rId65"/>
    <hyperlink ref="H102" r:id="rId66"/>
    <hyperlink ref="E102" r:id="rId67" display="j.f.morton@gre.ac.uk"/>
    <hyperlink ref="E133" r:id="rId68" display="jthomas1@cgap.org"/>
    <hyperlink ref="E67" r:id="rId69" display="lamon.rutten@mcxindia.com"/>
    <hyperlink ref="E120" r:id="rId70" display="fernando.chilavert@purecirlce.com.py"/>
    <hyperlink ref="H34" r:id="rId71"/>
    <hyperlink ref="H53" r:id="rId72"/>
    <hyperlink ref="H104" r:id="rId73"/>
    <hyperlink ref="H21" r:id="rId74"/>
    <hyperlink ref="E21" r:id="rId75"/>
    <hyperlink ref="E99" r:id="rId76"/>
    <hyperlink ref="E118" r:id="rId77"/>
    <hyperlink ref="E58" r:id="rId78"/>
    <hyperlink ref="H59" r:id="rId79"/>
    <hyperlink ref="E59" r:id="rId80"/>
    <hyperlink ref="H111" r:id="rId81"/>
    <hyperlink ref="E26" r:id="rId82"/>
    <hyperlink ref="H75" r:id="rId83"/>
    <hyperlink ref="E75" r:id="rId84"/>
    <hyperlink ref="E9" r:id="rId85" display="dean.karlan@yale.edu "/>
    <hyperlink ref="H8" r:id="rId86"/>
    <hyperlink ref="E8" r:id="rId87"/>
    <hyperlink ref="H63" r:id="rId88"/>
    <hyperlink ref="E49" r:id="rId89" display="BFries@acdivoca.org"/>
    <hyperlink ref="H71" r:id="rId90"/>
    <hyperlink ref="E126" r:id="rId91"/>
    <hyperlink ref="E109" r:id="rId92"/>
    <hyperlink ref="E64" r:id="rId93"/>
    <hyperlink ref="E71" r:id="rId94"/>
    <hyperlink ref="E25" r:id="rId95"/>
    <hyperlink ref="H17" r:id="rId96"/>
    <hyperlink ref="E17" r:id="rId97"/>
    <hyperlink ref="E29" r:id="rId98"/>
    <hyperlink ref="H119" r:id="rId99"/>
    <hyperlink ref="H68" r:id="rId100"/>
    <hyperlink ref="E20" r:id="rId101" display="f.rispoli@ifad.org"/>
    <hyperlink ref="E6" r:id="rId102"/>
    <hyperlink ref="E28" r:id="rId103" display="dean.karlan@yale.edu"/>
    <hyperlink ref="E107" r:id="rId104" display="g.bennieux@agrofine.org"/>
    <hyperlink ref="H100" r:id="rId105"/>
    <hyperlink ref="H47" r:id="rId106"/>
    <hyperlink ref="E127" r:id="rId107"/>
    <hyperlink ref="H127" r:id="rId108"/>
    <hyperlink ref="H15" r:id="rId109"/>
    <hyperlink ref="E61" r:id="rId110"/>
    <hyperlink ref="H61" r:id="rId111"/>
    <hyperlink ref="H112" r:id="rId112"/>
    <hyperlink ref="H73" r:id="rId113"/>
    <hyperlink ref="H130" r:id="rId114"/>
    <hyperlink ref="E124" r:id="rId115"/>
    <hyperlink ref="H124" r:id="rId116"/>
    <hyperlink ref="H115" r:id="rId117"/>
    <hyperlink ref="E22" r:id="rId118"/>
    <hyperlink ref="H22" r:id="rId119"/>
    <hyperlink ref="H18" r:id="rId120"/>
    <hyperlink ref="H27" r:id="rId121"/>
    <hyperlink ref="H76" r:id="rId122"/>
    <hyperlink ref="H48" r:id="rId123"/>
    <hyperlink ref="E98" r:id="rId124"/>
    <hyperlink ref="E112" r:id="rId125"/>
    <hyperlink ref="E115" r:id="rId126"/>
    <hyperlink ref="E119" r:id="rId127"/>
    <hyperlink ref="E123" r:id="rId128"/>
    <hyperlink ref="E125" r:id="rId129"/>
    <hyperlink ref="E128" r:id="rId130"/>
    <hyperlink ref="E130" r:id="rId131"/>
    <hyperlink ref="E134" r:id="rId132"/>
    <hyperlink ref="H89" r:id="rId133"/>
    <hyperlink ref="H94" r:id="rId134"/>
    <hyperlink ref="H92" r:id="rId135"/>
    <hyperlink ref="H95" r:id="rId136"/>
    <hyperlink ref="E92" r:id="rId137"/>
    <hyperlink ref="H93" r:id="rId138"/>
    <hyperlink ref="H38" r:id="rId139"/>
    <hyperlink ref="H77" r:id="rId140"/>
    <hyperlink ref="H82" r:id="rId141"/>
    <hyperlink ref="H84" r:id="rId142"/>
    <hyperlink ref="H80" r:id="rId143"/>
    <hyperlink ref="H40" r:id="rId144"/>
    <hyperlink ref="H32" r:id="rId145"/>
    <hyperlink ref="H30" r:id="rId146"/>
    <hyperlink ref="H83" r:id="rId147"/>
    <hyperlink ref="H35" r:id="rId148"/>
    <hyperlink ref="H81" r:id="rId149"/>
    <hyperlink ref="H79" r:id="rId150"/>
    <hyperlink ref="E40" r:id="rId151"/>
    <hyperlink ref="E79" r:id="rId152"/>
    <hyperlink ref="H33" r:id="rId153"/>
    <hyperlink ref="H85" r:id="rId154"/>
    <hyperlink ref="H36" r:id="rId155"/>
    <hyperlink ref="H78" r:id="rId156"/>
    <hyperlink ref="E24" r:id="rId157"/>
    <hyperlink ref="E86" r:id="rId158"/>
    <hyperlink ref="H88" r:id="rId159"/>
    <hyperlink ref="H16" r:id="rId160"/>
    <hyperlink ref="H31" r:id="rId161"/>
    <hyperlink ref="E78" r:id="rId162"/>
    <hyperlink ref="H24" r:id="rId163"/>
    <hyperlink ref="E16" r:id="rId164"/>
    <hyperlink ref="E36" r:id="rId165"/>
    <hyperlink ref="E38" r:id="rId166"/>
    <hyperlink ref="E39" r:id="rId167"/>
    <hyperlink ref="E37" r:id="rId168"/>
    <hyperlink ref="E33" r:id="rId169"/>
    <hyperlink ref="E32" r:id="rId170"/>
    <hyperlink ref="E31" r:id="rId171"/>
    <hyperlink ref="E35" r:id="rId172"/>
    <hyperlink ref="E80" r:id="rId173"/>
    <hyperlink ref="E81" r:id="rId174"/>
    <hyperlink ref="E88" r:id="rId175"/>
  </hyperlinks>
  <pageMargins left="0.31496062992125984" right="0.31496062992125984" top="0.35433070866141736" bottom="0.35433070866141736" header="0.31496062992125984" footer="0.11811023622047245"/>
  <pageSetup orientation="landscape" r:id="rId1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Rural Financial Innovations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 Davies</dc:creator>
  <cp:lastModifiedBy>Emily Stiles</cp:lastModifiedBy>
  <cp:lastPrinted>2011-05-13T10:01:11Z</cp:lastPrinted>
  <dcterms:created xsi:type="dcterms:W3CDTF">2011-04-12T12:51:01Z</dcterms:created>
  <dcterms:modified xsi:type="dcterms:W3CDTF">2012-02-17T22:29:06Z</dcterms:modified>
</cp:coreProperties>
</file>